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320 - Nový Rychnov" sheetId="44" r:id="rId1"/>
  </sheets>
  <definedNames>
    <definedName name="_xlnm.Print_Area" localSheetId="0">'320 - Nový Rychnov'!$E$1:$V$73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44" l="1"/>
  <c r="I18" i="44"/>
  <c r="J18" i="44"/>
  <c r="K18" i="44"/>
  <c r="L18" i="44"/>
  <c r="M18" i="44"/>
  <c r="N18" i="44"/>
  <c r="O18" i="44"/>
  <c r="P18" i="44"/>
  <c r="Q18" i="44"/>
  <c r="H19" i="44"/>
  <c r="I19" i="44"/>
  <c r="J19" i="44"/>
  <c r="K19" i="44"/>
  <c r="L19" i="44"/>
  <c r="M19" i="44"/>
  <c r="N19" i="44"/>
  <c r="O19" i="44"/>
  <c r="P19" i="44"/>
  <c r="Q19" i="44"/>
  <c r="H24" i="44"/>
  <c r="I24" i="44"/>
  <c r="J24" i="44"/>
  <c r="K24" i="44"/>
  <c r="L24" i="44"/>
  <c r="M24" i="44"/>
  <c r="N24" i="44"/>
  <c r="O24" i="44"/>
  <c r="P24" i="44"/>
  <c r="Q24" i="44"/>
  <c r="H25" i="44"/>
  <c r="I25" i="44"/>
  <c r="J25" i="44"/>
  <c r="K25" i="44"/>
  <c r="L25" i="44"/>
  <c r="M25" i="44"/>
  <c r="N25" i="44"/>
  <c r="O25" i="44"/>
  <c r="P25" i="44"/>
  <c r="Q25" i="44"/>
  <c r="H26" i="44"/>
  <c r="I26" i="44"/>
  <c r="J26" i="44"/>
  <c r="K26" i="44"/>
  <c r="L26" i="44"/>
  <c r="M26" i="44"/>
  <c r="N26" i="44"/>
  <c r="O26" i="44"/>
  <c r="P26" i="44"/>
  <c r="Q26" i="44"/>
  <c r="H27" i="44"/>
  <c r="I27" i="44"/>
  <c r="J27" i="44"/>
  <c r="K27" i="44"/>
  <c r="L27" i="44"/>
  <c r="M27" i="44"/>
  <c r="N27" i="44"/>
  <c r="O27" i="44"/>
  <c r="P27" i="44"/>
  <c r="Q27" i="44"/>
  <c r="H28" i="44"/>
  <c r="I28" i="44"/>
  <c r="J28" i="44"/>
  <c r="K28" i="44"/>
  <c r="L28" i="44"/>
  <c r="M28" i="44"/>
  <c r="N28" i="44"/>
  <c r="O28" i="44"/>
  <c r="P28" i="44"/>
  <c r="Q28" i="44"/>
  <c r="H29" i="44"/>
  <c r="I29" i="44"/>
  <c r="J29" i="44"/>
  <c r="K29" i="44"/>
  <c r="L29" i="44"/>
  <c r="M29" i="44"/>
  <c r="N29" i="44"/>
  <c r="O29" i="44"/>
  <c r="P29" i="44"/>
  <c r="Q29" i="44"/>
  <c r="H30" i="44"/>
  <c r="I30" i="44"/>
  <c r="J30" i="44"/>
  <c r="K30" i="44"/>
  <c r="L30" i="44"/>
  <c r="M30" i="44"/>
  <c r="N30" i="44"/>
  <c r="O30" i="44"/>
  <c r="P30" i="44"/>
  <c r="Q30" i="44"/>
  <c r="H31" i="44"/>
  <c r="I31" i="44"/>
  <c r="J31" i="44"/>
  <c r="K31" i="44"/>
  <c r="L31" i="44"/>
  <c r="M31" i="44"/>
  <c r="N31" i="44"/>
  <c r="O31" i="44"/>
  <c r="P31" i="44"/>
  <c r="Q31" i="44"/>
  <c r="H32" i="44"/>
  <c r="I32" i="44"/>
  <c r="J32" i="44"/>
  <c r="K32" i="44"/>
  <c r="L32" i="44"/>
  <c r="M32" i="44"/>
  <c r="N32" i="44"/>
  <c r="O32" i="44"/>
  <c r="P32" i="44"/>
  <c r="Q32" i="44"/>
  <c r="H33" i="44"/>
  <c r="I33" i="44"/>
  <c r="J33" i="44"/>
  <c r="K33" i="44"/>
  <c r="L33" i="44"/>
  <c r="M33" i="44"/>
  <c r="N33" i="44"/>
  <c r="O33" i="44"/>
  <c r="P33" i="44"/>
  <c r="Q33" i="44"/>
  <c r="H34" i="44"/>
  <c r="I34" i="44"/>
  <c r="J34" i="44"/>
  <c r="K34" i="44"/>
  <c r="L34" i="44"/>
  <c r="M34" i="44"/>
  <c r="N34" i="44"/>
  <c r="O34" i="44"/>
  <c r="P34" i="44"/>
  <c r="Q34" i="44"/>
  <c r="H35" i="44"/>
  <c r="I35" i="44"/>
  <c r="J35" i="44"/>
  <c r="K35" i="44"/>
  <c r="L35" i="44"/>
  <c r="M35" i="44"/>
  <c r="N35" i="44"/>
  <c r="O35" i="44"/>
  <c r="P35" i="44"/>
  <c r="Q35" i="44"/>
  <c r="H36" i="44"/>
  <c r="I36" i="44"/>
  <c r="J36" i="44"/>
  <c r="K36" i="44"/>
  <c r="L36" i="44"/>
  <c r="M36" i="44"/>
  <c r="N36" i="44"/>
  <c r="O36" i="44"/>
  <c r="P36" i="44"/>
  <c r="Q36" i="44"/>
  <c r="H37" i="44"/>
  <c r="I37" i="44"/>
  <c r="J37" i="44"/>
  <c r="K37" i="44"/>
  <c r="L37" i="44"/>
  <c r="M37" i="44"/>
  <c r="N37" i="44"/>
  <c r="O37" i="44"/>
  <c r="P37" i="44"/>
  <c r="Q37" i="44"/>
  <c r="H38" i="44"/>
  <c r="I38" i="44"/>
  <c r="J38" i="44"/>
  <c r="K38" i="44"/>
  <c r="L38" i="44"/>
  <c r="M38" i="44"/>
  <c r="N38" i="44"/>
  <c r="O38" i="44"/>
  <c r="P38" i="44"/>
  <c r="Q38" i="44"/>
  <c r="G51" i="44"/>
  <c r="H51" i="44"/>
  <c r="H52" i="44" s="1"/>
  <c r="H53" i="44" s="1"/>
  <c r="H54" i="44" s="1"/>
  <c r="I51" i="44"/>
  <c r="J51" i="44"/>
  <c r="J52" i="44" s="1"/>
  <c r="K51" i="44"/>
  <c r="L51" i="44"/>
  <c r="L52" i="44" s="1"/>
  <c r="L53" i="44" s="1"/>
  <c r="L54" i="44" s="1"/>
  <c r="L55" i="44" s="1"/>
  <c r="L56" i="44" s="1"/>
  <c r="L57" i="44" s="1"/>
  <c r="L58" i="44" s="1"/>
  <c r="L59" i="44" s="1"/>
  <c r="L60" i="44" s="1"/>
  <c r="L61" i="44" s="1"/>
  <c r="L62" i="44" s="1"/>
  <c r="L63" i="44" s="1"/>
  <c r="L64" i="44" s="1"/>
  <c r="L68" i="44" s="1"/>
  <c r="L70" i="44" s="1"/>
  <c r="L71" i="44" s="1"/>
  <c r="M51" i="44"/>
  <c r="N51" i="44"/>
  <c r="N52" i="44" s="1"/>
  <c r="O51" i="44"/>
  <c r="P51" i="44"/>
  <c r="P52" i="44" s="1"/>
  <c r="P53" i="44" s="1"/>
  <c r="P54" i="44" s="1"/>
  <c r="P55" i="44" s="1"/>
  <c r="P56" i="44" s="1"/>
  <c r="P57" i="44" s="1"/>
  <c r="P58" i="44" s="1"/>
  <c r="P59" i="44" s="1"/>
  <c r="P60" i="44" s="1"/>
  <c r="P61" i="44" s="1"/>
  <c r="P62" i="44" s="1"/>
  <c r="P63" i="44" s="1"/>
  <c r="P64" i="44" s="1"/>
  <c r="P68" i="44" s="1"/>
  <c r="P70" i="44" s="1"/>
  <c r="P71" i="44" s="1"/>
  <c r="Q51" i="44"/>
  <c r="G52" i="44"/>
  <c r="G53" i="44" s="1"/>
  <c r="I52" i="44"/>
  <c r="I53" i="44" s="1"/>
  <c r="K52" i="44"/>
  <c r="K53" i="44" s="1"/>
  <c r="M52" i="44"/>
  <c r="M53" i="44" s="1"/>
  <c r="O52" i="44"/>
  <c r="O53" i="44" s="1"/>
  <c r="Q52" i="44"/>
  <c r="Q53" i="44" s="1"/>
  <c r="J53" i="44"/>
  <c r="J54" i="44" s="1"/>
  <c r="J55" i="44" s="1"/>
  <c r="J56" i="44" s="1"/>
  <c r="J57" i="44" s="1"/>
  <c r="J58" i="44" s="1"/>
  <c r="J59" i="44" s="1"/>
  <c r="J60" i="44" s="1"/>
  <c r="J61" i="44" s="1"/>
  <c r="J62" i="44" s="1"/>
  <c r="J63" i="44" s="1"/>
  <c r="J64" i="44" s="1"/>
  <c r="J68" i="44" s="1"/>
  <c r="J70" i="44" s="1"/>
  <c r="J71" i="44" s="1"/>
  <c r="N53" i="44"/>
  <c r="N54" i="44" s="1"/>
  <c r="N55" i="44" s="1"/>
  <c r="N56" i="44" s="1"/>
  <c r="N57" i="44" s="1"/>
  <c r="N58" i="44" s="1"/>
  <c r="N59" i="44" s="1"/>
  <c r="N60" i="44" s="1"/>
  <c r="N61" i="44" s="1"/>
  <c r="N62" i="44" s="1"/>
  <c r="N63" i="44" s="1"/>
  <c r="N64" i="44" s="1"/>
  <c r="N68" i="44" s="1"/>
  <c r="N70" i="44" s="1"/>
  <c r="N71" i="44" s="1"/>
  <c r="G54" i="44"/>
  <c r="G55" i="44" s="1"/>
  <c r="G56" i="44" s="1"/>
  <c r="G57" i="44" s="1"/>
  <c r="G58" i="44" s="1"/>
  <c r="G59" i="44" s="1"/>
  <c r="G60" i="44" s="1"/>
  <c r="G61" i="44" s="1"/>
  <c r="G62" i="44" s="1"/>
  <c r="G63" i="44" s="1"/>
  <c r="G64" i="44" s="1"/>
  <c r="G68" i="44" s="1"/>
  <c r="G70" i="44" s="1"/>
  <c r="G71" i="44" s="1"/>
  <c r="I54" i="44"/>
  <c r="I55" i="44" s="1"/>
  <c r="K54" i="44"/>
  <c r="K55" i="44" s="1"/>
  <c r="K56" i="44" s="1"/>
  <c r="K57" i="44" s="1"/>
  <c r="K58" i="44" s="1"/>
  <c r="K59" i="44" s="1"/>
  <c r="K60" i="44" s="1"/>
  <c r="K61" i="44" s="1"/>
  <c r="K62" i="44" s="1"/>
  <c r="K63" i="44" s="1"/>
  <c r="K64" i="44" s="1"/>
  <c r="K68" i="44" s="1"/>
  <c r="K70" i="44" s="1"/>
  <c r="K71" i="44" s="1"/>
  <c r="M54" i="44"/>
  <c r="M55" i="44" s="1"/>
  <c r="O54" i="44"/>
  <c r="O55" i="44" s="1"/>
  <c r="O56" i="44" s="1"/>
  <c r="O57" i="44" s="1"/>
  <c r="O58" i="44" s="1"/>
  <c r="O59" i="44" s="1"/>
  <c r="O60" i="44" s="1"/>
  <c r="O61" i="44" s="1"/>
  <c r="O62" i="44" s="1"/>
  <c r="O63" i="44" s="1"/>
  <c r="O64" i="44" s="1"/>
  <c r="O68" i="44" s="1"/>
  <c r="O70" i="44" s="1"/>
  <c r="O71" i="44" s="1"/>
  <c r="Q54" i="44"/>
  <c r="Q55" i="44" s="1"/>
  <c r="H55" i="44"/>
  <c r="H56" i="44" s="1"/>
  <c r="H57" i="44" s="1"/>
  <c r="H58" i="44" s="1"/>
  <c r="H59" i="44" s="1"/>
  <c r="H60" i="44" s="1"/>
  <c r="H61" i="44" s="1"/>
  <c r="H62" i="44" s="1"/>
  <c r="H63" i="44" s="1"/>
  <c r="H64" i="44" s="1"/>
  <c r="H68" i="44" s="1"/>
  <c r="H70" i="44" s="1"/>
  <c r="H71" i="44" s="1"/>
  <c r="I56" i="44"/>
  <c r="I57" i="44" s="1"/>
  <c r="I65" i="44" s="1"/>
  <c r="I66" i="44" s="1"/>
  <c r="I67" i="44" s="1"/>
  <c r="M56" i="44"/>
  <c r="M57" i="44" s="1"/>
  <c r="M58" i="44" s="1"/>
  <c r="M59" i="44" s="1"/>
  <c r="M60" i="44" s="1"/>
  <c r="M61" i="44" s="1"/>
  <c r="M62" i="44" s="1"/>
  <c r="M63" i="44" s="1"/>
  <c r="M64" i="44" s="1"/>
  <c r="M68" i="44" s="1"/>
  <c r="M70" i="44" s="1"/>
  <c r="M71" i="44" s="1"/>
  <c r="Q56" i="44"/>
  <c r="Q57" i="44" s="1"/>
  <c r="Q58" i="44" s="1"/>
  <c r="Q59" i="44" s="1"/>
  <c r="Q60" i="44" s="1"/>
  <c r="Q61" i="44" s="1"/>
  <c r="Q62" i="44" s="1"/>
  <c r="Q63" i="44" s="1"/>
  <c r="Q64" i="44" s="1"/>
  <c r="Q68" i="44" s="1"/>
  <c r="Q70" i="44" s="1"/>
  <c r="Q71" i="44" s="1"/>
</calcChain>
</file>

<file path=xl/sharedStrings.xml><?xml version="1.0" encoding="utf-8"?>
<sst xmlns="http://schemas.openxmlformats.org/spreadsheetml/2006/main" count="216" uniqueCount="50">
  <si>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</si>
  <si>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</si>
  <si>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</si>
  <si>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</si>
  <si>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</si>
  <si>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</si>
  <si>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</si>
  <si>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</si>
  <si>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</si>
  <si>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</si>
  <si>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|</t>
  </si>
  <si>
    <t>&gt;</t>
  </si>
  <si>
    <t>opačný směr</t>
  </si>
  <si>
    <t>odjezd</t>
  </si>
  <si>
    <t>příjezd</t>
  </si>
  <si>
    <t>18</t>
  </si>
  <si>
    <t>16</t>
  </si>
  <si>
    <t>12</t>
  </si>
  <si>
    <t>10</t>
  </si>
  <si>
    <t>6</t>
  </si>
  <si>
    <t>bez provozu</t>
  </si>
  <si>
    <t>400</t>
  </si>
  <si>
    <t>14</t>
  </si>
  <si>
    <t>Pelhřimov,,aut.nádr.;MHD</t>
  </si>
  <si>
    <t>20</t>
  </si>
  <si>
    <t>Pelhřimov,,Pod dolní branou;MHD</t>
  </si>
  <si>
    <t>Pelhřimov,,Karlovo nám.;MHD</t>
  </si>
  <si>
    <t>Pelhřimov,,Pražská;MHD</t>
  </si>
  <si>
    <t>Spoje této linky zajišťuje dopravce pro oblast č. 8</t>
  </si>
  <si>
    <t xml:space="preserve">Pelhřimov,,Osvobození I </t>
  </si>
  <si>
    <t xml:space="preserve">Pelhřimov,,Kaufland </t>
  </si>
  <si>
    <t>Pelhřimov,,hotel REKREA</t>
  </si>
  <si>
    <t>Pelhřimov,,žel.st.;MHD</t>
  </si>
  <si>
    <t>Pelhřimov,,Kaufland</t>
  </si>
  <si>
    <t>Pelhřimov,,Osvobození I</t>
  </si>
  <si>
    <t>200</t>
  </si>
  <si>
    <t>Pelhřimov,,Křemešnická</t>
  </si>
  <si>
    <t>Pelhřimov,,hřbitov</t>
  </si>
  <si>
    <t>Pelhřimov,,ICOM;x</t>
  </si>
  <si>
    <t>Pelhřimov,Skrýšov;x</t>
  </si>
  <si>
    <t>Putimov</t>
  </si>
  <si>
    <t>Putimov,,rozc.</t>
  </si>
  <si>
    <t>Proseč p.Křemešníkem,,rozc.Hory</t>
  </si>
  <si>
    <t>Pelhřimov,Lešov,rozc.1.0</t>
  </si>
  <si>
    <t>Nový Rychnov,,Korec</t>
  </si>
  <si>
    <t>Nový Rychnov,Křemešník,rozc.</t>
  </si>
  <si>
    <t>Nový Rychnov,Sázava</t>
  </si>
  <si>
    <t>Nový Rychnov,,Sítiny</t>
  </si>
  <si>
    <t>Nový Rychnov</t>
  </si>
  <si>
    <t>LINKA 320 PELHŘIMOV - NOVÝ RYCHNOV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</si>
</sst>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6" fillId="0" borderId="0"/>
    <xf numFmtId="0" fontId="3" fillId="0" borderId="0"/>
    <xf numFmtId="0" fontId="6" fillId="0" borderId="0"/>
  </cellStyleXfs>
  <cellXfs count="57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0" fontId="5" fillId="0" borderId="2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8" fillId="0" borderId="0" xfId="1" applyNumberFormat="1" applyFont="1" applyFill="1" applyBorder="1" applyAlignment="1">
      <alignment horizontal="left" vertic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5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1" fillId="0" borderId="6" xfId="0" applyNumberFormat="1" applyFont="1" applyFill="1" applyBorder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1" fontId="1" fillId="0" borderId="7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20" fontId="5" fillId="0" borderId="4" xfId="0" applyNumberFormat="1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20" fontId="1" fillId="0" borderId="0" xfId="0" applyNumberFormat="1" applyFont="1" applyFill="1"/>
    <xf numFmtId="20" fontId="5" fillId="0" borderId="4" xfId="0" applyNumberFormat="1" applyFont="1" applyFill="1" applyBorder="1"/>
    <xf numFmtId="20" fontId="1" fillId="0" borderId="4" xfId="0" applyNumberFormat="1" applyFont="1" applyFill="1" applyBorder="1"/>
    <xf numFmtId="20" fontId="8" fillId="0" borderId="0" xfId="0" applyNumberFormat="1" applyFont="1" applyFill="1"/>
    <xf numFmtId="20" fontId="8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7" fillId="0" borderId="1" xfId="2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left" vertical="center" shrinkToFit="1"/>
    </xf>
    <xf numFmtId="20" fontId="1" fillId="0" borderId="5" xfId="0" applyNumberFormat="1" applyFont="1" applyFill="1" applyBorder="1"/>
    <xf numFmtId="164" fontId="2" fillId="0" borderId="0" xfId="0" applyNumberFormat="1" applyFont="1" applyFill="1"/>
    <xf numFmtId="20" fontId="1" fillId="0" borderId="3" xfId="0" applyNumberFormat="1" applyFont="1" applyFill="1" applyBorder="1"/>
    <xf numFmtId="20" fontId="9" fillId="0" borderId="0" xfId="0" applyNumberFormat="1" applyFont="1" applyFill="1" applyAlignment="1">
      <alignment horizontal="left"/>
    </xf>
    <xf numFmtId="0" fontId="0" fillId="0" borderId="0" xfId="0" applyAlignment="1"/>
    <xf numFmtId="0" fontId="0" fillId="0" borderId="0" xfId="0" applyAlignment="1"/>
    <xf numFmtId="0" fontId="1" fillId="0" borderId="0" xfId="0" applyFont="1" applyFill="1" applyBorder="1"/>
    <xf numFmtId="49" fontId="1" fillId="0" borderId="4" xfId="0" applyNumberFormat="1" applyFont="1" applyFill="1" applyBorder="1"/>
    <xf numFmtId="20" fontId="1" fillId="0" borderId="6" xfId="0" applyNumberFormat="1" applyFont="1" applyFill="1" applyBorder="1"/>
    <xf numFmtId="0" fontId="7" fillId="0" borderId="0" xfId="0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7" fillId="0" borderId="8" xfId="2" applyFont="1" applyFill="1" applyBorder="1" applyAlignment="1">
      <alignment horizontal="center"/>
    </xf>
    <xf numFmtId="0" fontId="7" fillId="0" borderId="8" xfId="2" applyFont="1" applyFill="1" applyBorder="1"/>
    <xf numFmtId="49" fontId="5" fillId="0" borderId="0" xfId="3" applyNumberFormat="1" applyFont="1" applyFill="1" applyBorder="1" applyAlignment="1">
      <alignment horizontal="center" vertical="center"/>
    </xf>
    <xf numFmtId="20" fontId="7" fillId="0" borderId="4" xfId="0" applyNumberFormat="1" applyFont="1" applyFill="1" applyBorder="1"/>
    <xf numFmtId="20" fontId="9" fillId="0" borderId="0" xfId="0" applyNumberFormat="1" applyFont="1" applyFill="1" applyAlignment="1">
      <alignment horizontal="center"/>
    </xf>
    <xf numFmtId="20" fontId="1" fillId="0" borderId="0" xfId="0" applyNumberFormat="1" applyFont="1" applyFill="1" applyBorder="1" applyAlignment="1">
      <alignment horizontal="center"/>
    </xf>
  </cellXfs>
  <cellStyles count="5">
    <cellStyle name="Normální" xfId="0" builtinId="0"/>
    <cellStyle name="Normální 15" xfId="4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AC75"/>
  <sheetViews>
    <sheetView tabSelected="1" view="pageBreakPreview" zoomScale="60" zoomScaleNormal="100" workbookViewId="0">
      <selection activeCell="AH62" sqref="AH62"/>
    </sheetView>
  </sheetViews>
  <sheetFormatPr defaultColWidth="9.140625" defaultRowHeight="12" x14ac:dyDescent="0.2"/>
  <cols>
    <col min="1" max="2" width="5.140625" style="16" customWidth="1"/>
    <col min="3" max="3" width="5.140625" style="4" customWidth="1"/>
    <col min="4" max="4" width="5.140625" style="17" customWidth="1"/>
    <col min="5" max="5" width="28.28515625" style="32" customWidth="1"/>
    <col min="6" max="21" width="6.140625" style="17" customWidth="1"/>
    <col min="22" max="23" width="6.140625" style="1" customWidth="1"/>
    <col min="24" max="16384" width="9.140625" style="1"/>
  </cols>
  <sheetData>
    <row r="4" spans="1:28" x14ac:dyDescent="0.2">
      <c r="A4" s="15"/>
      <c r="D4" s="4"/>
      <c r="E4" s="1"/>
      <c r="F4" s="4"/>
    </row>
    <row r="5" spans="1:28" ht="15" x14ac:dyDescent="0.25">
      <c r="C5" s="2"/>
      <c r="D5" s="4"/>
      <c r="E5" s="30" t="s">
        <v>49</v>
      </c>
      <c r="F5" s="37"/>
      <c r="S5" s="5">
        <v>43434</v>
      </c>
      <c r="T5" s="44"/>
      <c r="U5" s="44"/>
      <c r="V5" s="44"/>
    </row>
    <row r="6" spans="1:28" ht="15" x14ac:dyDescent="0.25">
      <c r="C6" s="2"/>
      <c r="D6" s="4"/>
      <c r="E6" s="31" t="s">
        <v>28</v>
      </c>
      <c r="F6" s="37"/>
      <c r="S6" s="6"/>
      <c r="T6" s="45"/>
      <c r="U6" s="45"/>
      <c r="V6" s="45"/>
    </row>
    <row r="7" spans="1:28" ht="15" x14ac:dyDescent="0.25">
      <c r="C7" s="2"/>
      <c r="D7" s="4"/>
      <c r="E7" s="30"/>
      <c r="F7" s="37"/>
      <c r="S7" s="6"/>
      <c r="T7" s="45"/>
      <c r="U7" s="45"/>
      <c r="V7" s="45"/>
    </row>
    <row r="8" spans="1:28" x14ac:dyDescent="0.2">
      <c r="C8" s="2"/>
      <c r="D8" s="4"/>
      <c r="E8" s="1"/>
      <c r="F8" s="43" t="s">
        <v>0</v>
      </c>
      <c r="G8" s="4"/>
      <c r="R8" s="56"/>
      <c r="S8" s="7" t="s">
        <v>1</v>
      </c>
      <c r="U8" s="1"/>
    </row>
    <row r="9" spans="1:28" x14ac:dyDescent="0.2">
      <c r="C9" s="2"/>
      <c r="D9" s="4"/>
      <c r="E9" s="10" t="s">
        <v>2</v>
      </c>
      <c r="F9" s="38"/>
      <c r="G9" s="27"/>
      <c r="H9" s="11"/>
      <c r="I9" s="28"/>
      <c r="J9" s="28"/>
      <c r="K9" s="28"/>
      <c r="L9" s="28"/>
      <c r="M9" s="28"/>
      <c r="N9" s="11"/>
      <c r="O9" s="28"/>
      <c r="P9" s="28"/>
      <c r="Q9" s="28"/>
      <c r="R9" s="56"/>
      <c r="S9" s="1" t="s">
        <v>20</v>
      </c>
      <c r="U9" s="1"/>
    </row>
    <row r="10" spans="1:28" x14ac:dyDescent="0.2">
      <c r="C10" s="2"/>
      <c r="D10" s="4"/>
      <c r="E10" s="10" t="s">
        <v>3</v>
      </c>
      <c r="F10" s="38"/>
      <c r="G10" s="27"/>
      <c r="H10" s="11"/>
      <c r="I10" s="28"/>
      <c r="J10" s="28"/>
      <c r="K10" s="28"/>
      <c r="L10" s="28"/>
      <c r="M10" s="28"/>
      <c r="N10" s="11"/>
      <c r="O10" s="28"/>
      <c r="P10" s="28"/>
      <c r="Q10" s="28"/>
      <c r="R10" s="56"/>
      <c r="U10" s="1"/>
    </row>
    <row r="11" spans="1:28" x14ac:dyDescent="0.2">
      <c r="B11" s="13"/>
      <c r="C11" s="9"/>
      <c r="D11" s="8"/>
      <c r="E11" s="10" t="s">
        <v>4</v>
      </c>
      <c r="F11" s="38"/>
      <c r="G11" s="27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56"/>
      <c r="U11" s="1"/>
    </row>
    <row r="12" spans="1:28" x14ac:dyDescent="0.2">
      <c r="B12" s="13"/>
      <c r="C12" s="9"/>
      <c r="D12" s="8"/>
      <c r="E12" s="10" t="s">
        <v>5</v>
      </c>
      <c r="F12" s="38"/>
      <c r="G12" s="27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56"/>
      <c r="U12" s="1"/>
    </row>
    <row r="13" spans="1:28" x14ac:dyDescent="0.2">
      <c r="B13" s="13"/>
      <c r="C13" s="9"/>
      <c r="D13" s="8"/>
      <c r="E13" s="10" t="s">
        <v>6</v>
      </c>
      <c r="F13" s="38"/>
      <c r="G13" s="27"/>
      <c r="H13" s="26">
        <v>1</v>
      </c>
      <c r="I13" s="26">
        <v>3</v>
      </c>
      <c r="J13" s="26">
        <v>7</v>
      </c>
      <c r="K13" s="26">
        <v>9</v>
      </c>
      <c r="L13" s="26">
        <v>11</v>
      </c>
      <c r="M13" s="26">
        <v>13</v>
      </c>
      <c r="N13" s="26">
        <v>15</v>
      </c>
      <c r="O13" s="26">
        <v>17</v>
      </c>
      <c r="P13" s="26">
        <v>19</v>
      </c>
      <c r="Q13" s="26">
        <v>21</v>
      </c>
      <c r="R13" s="46"/>
      <c r="U13" s="1"/>
    </row>
    <row r="14" spans="1:28" x14ac:dyDescent="0.2">
      <c r="A14" s="13"/>
      <c r="C14" s="2"/>
      <c r="D14" s="25"/>
      <c r="E14" s="10" t="s">
        <v>7</v>
      </c>
      <c r="F14" s="38"/>
      <c r="G14" s="27"/>
      <c r="H14" s="27" t="s">
        <v>8</v>
      </c>
      <c r="I14" s="27" t="s">
        <v>8</v>
      </c>
      <c r="J14" s="27" t="s">
        <v>8</v>
      </c>
      <c r="K14" s="27" t="s">
        <v>8</v>
      </c>
      <c r="L14" s="27" t="s">
        <v>8</v>
      </c>
      <c r="M14" s="27" t="s">
        <v>8</v>
      </c>
      <c r="N14" s="27" t="s">
        <v>8</v>
      </c>
      <c r="O14" s="27" t="s">
        <v>8</v>
      </c>
      <c r="P14" s="27" t="s">
        <v>8</v>
      </c>
      <c r="Q14" s="27" t="s">
        <v>8</v>
      </c>
      <c r="R14" s="46"/>
      <c r="S14" s="55"/>
      <c r="T14" s="1"/>
      <c r="U14" s="1"/>
    </row>
    <row r="15" spans="1:28" x14ac:dyDescent="0.2">
      <c r="A15" s="12"/>
      <c r="B15" s="12"/>
      <c r="C15" s="9"/>
      <c r="D15" s="53"/>
      <c r="E15" s="54" t="s">
        <v>9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46"/>
      <c r="T15" s="1"/>
      <c r="U15" s="1"/>
      <c r="AA15" s="3"/>
      <c r="AB15" s="3"/>
    </row>
    <row r="16" spans="1:28" x14ac:dyDescent="0.2">
      <c r="D16" s="4"/>
      <c r="E16" s="42" t="s">
        <v>34</v>
      </c>
      <c r="F16" s="20"/>
      <c r="G16" s="20"/>
      <c r="H16" s="20">
        <v>0.22638888888888889</v>
      </c>
      <c r="I16" s="20">
        <v>0.26805555555555599</v>
      </c>
      <c r="J16" s="20">
        <v>0.43472222222222223</v>
      </c>
      <c r="K16" s="20">
        <v>0.51805555555555605</v>
      </c>
      <c r="L16" s="20">
        <v>0.55972222222222301</v>
      </c>
      <c r="M16" s="20">
        <v>0.60138888888888897</v>
      </c>
      <c r="N16" s="20">
        <v>0.64305555555555605</v>
      </c>
      <c r="O16" s="20">
        <v>0.68472222222222301</v>
      </c>
      <c r="P16" s="20">
        <v>0.72638888888888997</v>
      </c>
      <c r="Q16" s="20">
        <v>0.80972222222222223</v>
      </c>
      <c r="R16" s="46"/>
      <c r="V16" s="17"/>
      <c r="W16" s="17"/>
      <c r="X16" s="17"/>
      <c r="Y16" s="17"/>
      <c r="Z16" s="17"/>
      <c r="AA16" s="41"/>
      <c r="AB16" s="18">
        <v>0</v>
      </c>
    </row>
    <row r="17" spans="4:28" x14ac:dyDescent="0.2">
      <c r="D17" s="4"/>
      <c r="E17" s="34" t="s">
        <v>33</v>
      </c>
      <c r="F17" s="22"/>
      <c r="G17" s="22"/>
      <c r="H17" s="22" t="s">
        <v>11</v>
      </c>
      <c r="I17" s="22" t="s">
        <v>11</v>
      </c>
      <c r="J17" s="22" t="s">
        <v>11</v>
      </c>
      <c r="K17" s="22" t="s">
        <v>11</v>
      </c>
      <c r="L17" s="22" t="s">
        <v>11</v>
      </c>
      <c r="M17" s="22" t="s">
        <v>11</v>
      </c>
      <c r="N17" s="22" t="s">
        <v>11</v>
      </c>
      <c r="O17" s="22" t="s">
        <v>11</v>
      </c>
      <c r="P17" s="22" t="s">
        <v>11</v>
      </c>
      <c r="Q17" s="22" t="s">
        <v>11</v>
      </c>
      <c r="R17" s="46"/>
      <c r="V17" s="17"/>
      <c r="W17" s="17"/>
      <c r="X17" s="17"/>
      <c r="Y17" s="17"/>
      <c r="Z17" s="17"/>
      <c r="AA17" s="41"/>
      <c r="AB17" s="18" t="s">
        <v>11</v>
      </c>
    </row>
    <row r="18" spans="4:28" x14ac:dyDescent="0.2">
      <c r="D18" s="4"/>
      <c r="E18" s="34" t="s">
        <v>27</v>
      </c>
      <c r="F18" s="22"/>
      <c r="G18" s="22"/>
      <c r="H18" s="22">
        <f>H16+$AB18</f>
        <v>0.22708333333333333</v>
      </c>
      <c r="I18" s="22">
        <f>I16+$AB18</f>
        <v>0.26875000000000043</v>
      </c>
      <c r="J18" s="22">
        <f>J16+$AB18</f>
        <v>0.43541666666666667</v>
      </c>
      <c r="K18" s="22">
        <f>K16+$AB18</f>
        <v>0.51875000000000049</v>
      </c>
      <c r="L18" s="22">
        <f>L16+$AB18</f>
        <v>0.56041666666666745</v>
      </c>
      <c r="M18" s="22">
        <f>M16+$AB18</f>
        <v>0.60208333333333341</v>
      </c>
      <c r="N18" s="22">
        <f>N16+$AB18</f>
        <v>0.64375000000000049</v>
      </c>
      <c r="O18" s="22">
        <f>O16+$AB18</f>
        <v>0.68541666666666745</v>
      </c>
      <c r="P18" s="22">
        <f>P16+$AB18</f>
        <v>0.72708333333333441</v>
      </c>
      <c r="Q18" s="22">
        <f>Q16+$AB18</f>
        <v>0.81041666666666667</v>
      </c>
      <c r="R18" s="46"/>
      <c r="V18" s="17"/>
      <c r="W18" s="17"/>
      <c r="X18" s="17"/>
      <c r="Y18" s="17"/>
      <c r="Z18" s="17"/>
      <c r="AA18" s="41"/>
      <c r="AB18" s="18">
        <v>6.9444444444444447E-4</v>
      </c>
    </row>
    <row r="19" spans="4:28" x14ac:dyDescent="0.2">
      <c r="D19" s="4"/>
      <c r="E19" s="39" t="s">
        <v>26</v>
      </c>
      <c r="F19" s="22"/>
      <c r="G19" s="22"/>
      <c r="H19" s="22">
        <f>H18+$AB19</f>
        <v>0.22916666666666666</v>
      </c>
      <c r="I19" s="22">
        <f>I18+$AB19</f>
        <v>0.27083333333333376</v>
      </c>
      <c r="J19" s="22">
        <f>J18+$AB19</f>
        <v>0.4375</v>
      </c>
      <c r="K19" s="22">
        <f>K18+$AB19</f>
        <v>0.52083333333333381</v>
      </c>
      <c r="L19" s="22">
        <f>L18+$AB19</f>
        <v>0.56250000000000078</v>
      </c>
      <c r="M19" s="22">
        <f>M18+$AB19</f>
        <v>0.60416666666666674</v>
      </c>
      <c r="N19" s="22">
        <f>N18+$AB19</f>
        <v>0.64583333333333381</v>
      </c>
      <c r="O19" s="22">
        <f>O18+$AB19</f>
        <v>0.68750000000000078</v>
      </c>
      <c r="P19" s="22">
        <f>P18+$AB19</f>
        <v>0.72916666666666774</v>
      </c>
      <c r="Q19" s="22">
        <f>Q18+$AB19</f>
        <v>0.8125</v>
      </c>
      <c r="R19" s="46"/>
      <c r="V19" s="17"/>
      <c r="W19" s="17"/>
      <c r="X19" s="17"/>
      <c r="Y19" s="17"/>
      <c r="Z19" s="17"/>
      <c r="AA19" s="41"/>
      <c r="AB19" s="18">
        <v>2.0833333333333333E-3</v>
      </c>
    </row>
    <row r="20" spans="4:28" x14ac:dyDescent="0.2">
      <c r="D20" s="4"/>
      <c r="E20" s="39" t="s">
        <v>25</v>
      </c>
      <c r="F20" s="22"/>
      <c r="G20" s="22"/>
      <c r="H20" s="22" t="s">
        <v>10</v>
      </c>
      <c r="I20" s="22" t="s">
        <v>10</v>
      </c>
      <c r="J20" s="22" t="s">
        <v>10</v>
      </c>
      <c r="K20" s="22" t="s">
        <v>10</v>
      </c>
      <c r="L20" s="22" t="s">
        <v>10</v>
      </c>
      <c r="M20" s="22" t="s">
        <v>10</v>
      </c>
      <c r="N20" s="22" t="s">
        <v>10</v>
      </c>
      <c r="O20" s="22" t="s">
        <v>10</v>
      </c>
      <c r="P20" s="22" t="s">
        <v>10</v>
      </c>
      <c r="Q20" s="22" t="s">
        <v>10</v>
      </c>
      <c r="R20" s="46"/>
      <c r="V20" s="17"/>
      <c r="W20" s="17"/>
      <c r="X20" s="17"/>
      <c r="Y20" s="17"/>
      <c r="Z20" s="17"/>
      <c r="AA20" s="41"/>
      <c r="AB20" s="18"/>
    </row>
    <row r="21" spans="4:28" x14ac:dyDescent="0.2">
      <c r="D21" s="1"/>
      <c r="E21" s="47" t="s">
        <v>31</v>
      </c>
      <c r="F21" s="22"/>
      <c r="G21" s="22"/>
      <c r="H21" s="22" t="s">
        <v>11</v>
      </c>
      <c r="I21" s="22" t="s">
        <v>11</v>
      </c>
      <c r="J21" s="22" t="s">
        <v>11</v>
      </c>
      <c r="K21" s="22" t="s">
        <v>11</v>
      </c>
      <c r="L21" s="22" t="s">
        <v>11</v>
      </c>
      <c r="M21" s="22" t="s">
        <v>11</v>
      </c>
      <c r="N21" s="22" t="s">
        <v>11</v>
      </c>
      <c r="O21" s="22" t="s">
        <v>11</v>
      </c>
      <c r="P21" s="22" t="s">
        <v>11</v>
      </c>
      <c r="Q21" s="22" t="s">
        <v>11</v>
      </c>
      <c r="R21" s="46"/>
      <c r="V21" s="17"/>
      <c r="W21" s="17"/>
      <c r="X21" s="17"/>
      <c r="Y21" s="17"/>
      <c r="Z21" s="17"/>
      <c r="AA21" s="41"/>
      <c r="AB21" s="18"/>
    </row>
    <row r="22" spans="4:28" x14ac:dyDescent="0.2">
      <c r="D22" s="4"/>
      <c r="E22" s="34" t="s">
        <v>36</v>
      </c>
      <c r="F22" s="22"/>
      <c r="G22" s="22"/>
      <c r="H22" s="22" t="s">
        <v>11</v>
      </c>
      <c r="I22" s="22" t="s">
        <v>11</v>
      </c>
      <c r="J22" s="22" t="s">
        <v>11</v>
      </c>
      <c r="K22" s="22" t="s">
        <v>11</v>
      </c>
      <c r="L22" s="22" t="s">
        <v>11</v>
      </c>
      <c r="M22" s="22" t="s">
        <v>11</v>
      </c>
      <c r="N22" s="22" t="s">
        <v>11</v>
      </c>
      <c r="O22" s="22" t="s">
        <v>11</v>
      </c>
      <c r="P22" s="22" t="s">
        <v>11</v>
      </c>
      <c r="Q22" s="22" t="s">
        <v>11</v>
      </c>
      <c r="R22" s="46"/>
      <c r="V22" s="17"/>
      <c r="W22" s="17"/>
      <c r="X22" s="17"/>
      <c r="Y22" s="17"/>
      <c r="Z22" s="17"/>
      <c r="AA22" s="41"/>
      <c r="AB22" s="18"/>
    </row>
    <row r="23" spans="4:28" x14ac:dyDescent="0.2">
      <c r="D23" s="1"/>
      <c r="E23" s="34" t="s">
        <v>37</v>
      </c>
      <c r="F23" s="22"/>
      <c r="G23" s="22"/>
      <c r="H23" s="22" t="s">
        <v>11</v>
      </c>
      <c r="I23" s="22" t="s">
        <v>11</v>
      </c>
      <c r="J23" s="22" t="s">
        <v>11</v>
      </c>
      <c r="K23" s="22" t="s">
        <v>11</v>
      </c>
      <c r="L23" s="22" t="s">
        <v>11</v>
      </c>
      <c r="M23" s="22" t="s">
        <v>11</v>
      </c>
      <c r="N23" s="22" t="s">
        <v>11</v>
      </c>
      <c r="O23" s="22" t="s">
        <v>11</v>
      </c>
      <c r="P23" s="22" t="s">
        <v>11</v>
      </c>
      <c r="Q23" s="22" t="s">
        <v>11</v>
      </c>
      <c r="R23" s="46"/>
      <c r="V23" s="17"/>
      <c r="W23" s="17"/>
      <c r="X23" s="17"/>
      <c r="Y23" s="17"/>
      <c r="Z23" s="17"/>
      <c r="AA23" s="41"/>
      <c r="AB23" s="18"/>
    </row>
    <row r="24" spans="4:28" x14ac:dyDescent="0.2">
      <c r="D24" s="4"/>
      <c r="E24" s="34" t="s">
        <v>31</v>
      </c>
      <c r="F24" s="22"/>
      <c r="G24" s="22"/>
      <c r="H24" s="22">
        <f>H19+$AB24</f>
        <v>0.23124999999999998</v>
      </c>
      <c r="I24" s="22">
        <f>I19+$AB24</f>
        <v>0.27291666666666708</v>
      </c>
      <c r="J24" s="22">
        <f>J19+$AB24</f>
        <v>0.43958333333333333</v>
      </c>
      <c r="K24" s="22">
        <f>K19+$AB24</f>
        <v>0.52291666666666714</v>
      </c>
      <c r="L24" s="22">
        <f>L19+$AB24</f>
        <v>0.5645833333333341</v>
      </c>
      <c r="M24" s="22">
        <f>M19+$AB24</f>
        <v>0.60625000000000007</v>
      </c>
      <c r="N24" s="22">
        <f>N19+$AB24</f>
        <v>0.64791666666666714</v>
      </c>
      <c r="O24" s="22">
        <f>O19+$AB24</f>
        <v>0.6895833333333341</v>
      </c>
      <c r="P24" s="22">
        <f>P19+$AB24</f>
        <v>0.73125000000000107</v>
      </c>
      <c r="Q24" s="22">
        <f>Q19+$AB24</f>
        <v>0.81458333333333333</v>
      </c>
      <c r="R24" s="1"/>
      <c r="V24" s="17"/>
      <c r="W24" s="17"/>
      <c r="X24" s="17"/>
      <c r="Y24" s="17"/>
      <c r="Z24" s="17"/>
      <c r="AA24" s="41"/>
      <c r="AB24" s="18">
        <v>2.0833333333333333E-3</v>
      </c>
    </row>
    <row r="25" spans="4:28" x14ac:dyDescent="0.2">
      <c r="D25" s="4"/>
      <c r="E25" s="48" t="s">
        <v>23</v>
      </c>
      <c r="F25" s="21" t="s">
        <v>14</v>
      </c>
      <c r="G25" s="21"/>
      <c r="H25" s="21">
        <f>H24+$AB25</f>
        <v>0.23263888888888887</v>
      </c>
      <c r="I25" s="21">
        <f>I24+$AB25</f>
        <v>0.27430555555555597</v>
      </c>
      <c r="J25" s="21">
        <f>J24+$AB25</f>
        <v>0.44097222222222221</v>
      </c>
      <c r="K25" s="21">
        <f>K24+$AB25</f>
        <v>0.52430555555555602</v>
      </c>
      <c r="L25" s="21">
        <f>L24+$AB25</f>
        <v>0.56597222222222299</v>
      </c>
      <c r="M25" s="21">
        <f>M24+$AB25</f>
        <v>0.60763888888888895</v>
      </c>
      <c r="N25" s="21">
        <f>N24+$AB25</f>
        <v>0.64930555555555602</v>
      </c>
      <c r="O25" s="21">
        <f>O24+$AB25</f>
        <v>0.69097222222222299</v>
      </c>
      <c r="P25" s="21">
        <f>P24+$AB25</f>
        <v>0.73263888888888995</v>
      </c>
      <c r="Q25" s="21">
        <f>Q24+$AB25</f>
        <v>0.81597222222222221</v>
      </c>
      <c r="R25" s="1"/>
      <c r="V25" s="17"/>
      <c r="W25" s="17"/>
      <c r="X25" s="17"/>
      <c r="Y25" s="17"/>
      <c r="Z25" s="17"/>
      <c r="AA25" s="41"/>
      <c r="AB25" s="18">
        <v>1.3888888888888889E-3</v>
      </c>
    </row>
    <row r="26" spans="4:28" x14ac:dyDescent="0.2">
      <c r="D26" s="4"/>
      <c r="E26" s="42" t="s">
        <v>23</v>
      </c>
      <c r="F26" s="20" t="s">
        <v>13</v>
      </c>
      <c r="G26" s="20"/>
      <c r="H26" s="20">
        <f>H25+$AB26</f>
        <v>0.23402777777777775</v>
      </c>
      <c r="I26" s="20">
        <f>I25+$AB26</f>
        <v>0.27569444444444485</v>
      </c>
      <c r="J26" s="20">
        <f>J25+$AB26</f>
        <v>0.44236111111111109</v>
      </c>
      <c r="K26" s="20">
        <f>K25+$AB26</f>
        <v>0.52569444444444491</v>
      </c>
      <c r="L26" s="20">
        <f>L25+$AB26</f>
        <v>0.56736111111111187</v>
      </c>
      <c r="M26" s="20">
        <f>M25+$AB26</f>
        <v>0.60902777777777783</v>
      </c>
      <c r="N26" s="20">
        <f>N25+$AB26</f>
        <v>0.65069444444444491</v>
      </c>
      <c r="O26" s="20">
        <f>O25+$AB26</f>
        <v>0.69236111111111187</v>
      </c>
      <c r="P26" s="20">
        <f>P25+$AB26</f>
        <v>0.73402777777777883</v>
      </c>
      <c r="Q26" s="20">
        <f>Q25+$AB26</f>
        <v>0.81736111111111109</v>
      </c>
      <c r="R26" s="1"/>
      <c r="V26" s="17"/>
      <c r="W26" s="17"/>
      <c r="X26" s="17"/>
      <c r="Y26" s="17"/>
      <c r="Z26" s="17"/>
      <c r="AA26" s="41"/>
      <c r="AB26" s="18">
        <v>1.3888888888888889E-3</v>
      </c>
    </row>
    <row r="27" spans="4:28" x14ac:dyDescent="0.2">
      <c r="D27" s="4"/>
      <c r="E27" s="34" t="s">
        <v>32</v>
      </c>
      <c r="F27" s="22"/>
      <c r="G27" s="22"/>
      <c r="H27" s="22">
        <f>H26+$AB27</f>
        <v>0.23541666666666664</v>
      </c>
      <c r="I27" s="22">
        <f>I26+$AB27</f>
        <v>0.27708333333333374</v>
      </c>
      <c r="J27" s="22">
        <f>J26+$AB27</f>
        <v>0.44374999999999998</v>
      </c>
      <c r="K27" s="22">
        <f>K26+$AB27</f>
        <v>0.52708333333333379</v>
      </c>
      <c r="L27" s="22">
        <f>L26+$AB27</f>
        <v>0.56875000000000075</v>
      </c>
      <c r="M27" s="22">
        <f>M26+$AB27</f>
        <v>0.61041666666666672</v>
      </c>
      <c r="N27" s="22">
        <f>N26+$AB27</f>
        <v>0.65208333333333379</v>
      </c>
      <c r="O27" s="22">
        <f>O26+$AB27</f>
        <v>0.69375000000000075</v>
      </c>
      <c r="P27" s="22">
        <f>P26+$AB27</f>
        <v>0.73541666666666772</v>
      </c>
      <c r="Q27" s="22">
        <f>Q26+$AB27</f>
        <v>0.81874999999999998</v>
      </c>
      <c r="R27" s="1"/>
      <c r="V27" s="17"/>
      <c r="W27" s="17"/>
      <c r="X27" s="17"/>
      <c r="Y27" s="17"/>
      <c r="Z27" s="17"/>
      <c r="AA27" s="41"/>
      <c r="AB27" s="18">
        <v>1.3888888888888889E-3</v>
      </c>
    </row>
    <row r="28" spans="4:28" x14ac:dyDescent="0.2">
      <c r="D28" s="4"/>
      <c r="E28" s="34" t="s">
        <v>38</v>
      </c>
      <c r="F28" s="22"/>
      <c r="G28" s="22"/>
      <c r="H28" s="22">
        <f>H27+$AB28</f>
        <v>0.23611111111111108</v>
      </c>
      <c r="I28" s="22">
        <f>I27+$AB28</f>
        <v>0.27777777777777818</v>
      </c>
      <c r="J28" s="22">
        <f>J27+$AB28</f>
        <v>0.44444444444444442</v>
      </c>
      <c r="K28" s="22">
        <f>K27+$AB28</f>
        <v>0.52777777777777823</v>
      </c>
      <c r="L28" s="22">
        <f>L27+$AB28</f>
        <v>0.5694444444444452</v>
      </c>
      <c r="M28" s="22">
        <f>M27+$AB28</f>
        <v>0.61111111111111116</v>
      </c>
      <c r="N28" s="22">
        <f>N27+$AB28</f>
        <v>0.65277777777777823</v>
      </c>
      <c r="O28" s="22">
        <f>O27+$AB28</f>
        <v>0.6944444444444452</v>
      </c>
      <c r="P28" s="22">
        <f>P27+$AB28</f>
        <v>0.73611111111111216</v>
      </c>
      <c r="Q28" s="22">
        <f>Q27+$AB28</f>
        <v>0.81944444444444442</v>
      </c>
      <c r="R28" s="1"/>
      <c r="V28" s="17"/>
      <c r="W28" s="17"/>
      <c r="X28" s="17"/>
      <c r="Y28" s="17"/>
      <c r="Z28" s="17"/>
      <c r="AA28" s="41"/>
      <c r="AB28" s="18">
        <v>6.9444444444444447E-4</v>
      </c>
    </row>
    <row r="29" spans="4:28" x14ac:dyDescent="0.2">
      <c r="D29" s="4"/>
      <c r="E29" s="34" t="s">
        <v>39</v>
      </c>
      <c r="F29" s="22"/>
      <c r="G29" s="22"/>
      <c r="H29" s="22">
        <f>H28+$AB29</f>
        <v>0.23749999999999996</v>
      </c>
      <c r="I29" s="22">
        <f>I28+$AB29</f>
        <v>0.27916666666666706</v>
      </c>
      <c r="J29" s="22">
        <f>J28+$AB29</f>
        <v>0.4458333333333333</v>
      </c>
      <c r="K29" s="22">
        <f>K28+$AB29</f>
        <v>0.52916666666666712</v>
      </c>
      <c r="L29" s="22">
        <f>L28+$AB29</f>
        <v>0.57083333333333408</v>
      </c>
      <c r="M29" s="22">
        <f>M28+$AB29</f>
        <v>0.61250000000000004</v>
      </c>
      <c r="N29" s="22">
        <f>N28+$AB29</f>
        <v>0.65416666666666712</v>
      </c>
      <c r="O29" s="22">
        <f>O28+$AB29</f>
        <v>0.69583333333333408</v>
      </c>
      <c r="P29" s="22">
        <f>P28+$AB29</f>
        <v>0.73750000000000104</v>
      </c>
      <c r="Q29" s="22">
        <f>Q28+$AB29</f>
        <v>0.8208333333333333</v>
      </c>
      <c r="R29" s="1"/>
      <c r="V29" s="17"/>
      <c r="W29" s="17"/>
      <c r="X29" s="17"/>
      <c r="Y29" s="17"/>
      <c r="Z29" s="17"/>
      <c r="AA29" s="41"/>
      <c r="AB29" s="18">
        <v>1.3888888888888889E-3</v>
      </c>
    </row>
    <row r="30" spans="4:28" x14ac:dyDescent="0.2">
      <c r="D30" s="4"/>
      <c r="E30" s="34" t="s">
        <v>40</v>
      </c>
      <c r="F30" s="22"/>
      <c r="G30" s="22"/>
      <c r="H30" s="22">
        <f>H29+$AB30</f>
        <v>0.23958333333333329</v>
      </c>
      <c r="I30" s="22">
        <f>I29+$AB30</f>
        <v>0.28125000000000039</v>
      </c>
      <c r="J30" s="22">
        <f>J29+$AB30</f>
        <v>0.44791666666666663</v>
      </c>
      <c r="K30" s="22">
        <f>K29+$AB30</f>
        <v>0.53125000000000044</v>
      </c>
      <c r="L30" s="22">
        <f>L29+$AB30</f>
        <v>0.57291666666666741</v>
      </c>
      <c r="M30" s="22">
        <f>M29+$AB30</f>
        <v>0.61458333333333337</v>
      </c>
      <c r="N30" s="22">
        <f>N29+$AB30</f>
        <v>0.65625000000000044</v>
      </c>
      <c r="O30" s="22">
        <f>O29+$AB30</f>
        <v>0.69791666666666741</v>
      </c>
      <c r="P30" s="22">
        <f>P29+$AB30</f>
        <v>0.73958333333333437</v>
      </c>
      <c r="Q30" s="22">
        <f>Q29+$AB30</f>
        <v>0.82291666666666663</v>
      </c>
      <c r="R30" s="1"/>
      <c r="T30" s="1"/>
      <c r="U30" s="1"/>
      <c r="AA30" s="41"/>
      <c r="AB30" s="18">
        <v>2.0833333333333333E-3</v>
      </c>
    </row>
    <row r="31" spans="4:28" x14ac:dyDescent="0.2">
      <c r="D31" s="4"/>
      <c r="E31" s="34" t="s">
        <v>41</v>
      </c>
      <c r="F31" s="22"/>
      <c r="G31" s="22"/>
      <c r="H31" s="22">
        <f>H30+$AB31</f>
        <v>0.24027777777777773</v>
      </c>
      <c r="I31" s="22">
        <f>I30+$AB31</f>
        <v>0.28194444444444483</v>
      </c>
      <c r="J31" s="22">
        <f>J30+$AB31</f>
        <v>0.44861111111111107</v>
      </c>
      <c r="K31" s="22">
        <f>K30+$AB31</f>
        <v>0.53194444444444489</v>
      </c>
      <c r="L31" s="22">
        <f>L30+$AB31</f>
        <v>0.57361111111111185</v>
      </c>
      <c r="M31" s="22">
        <f>M30+$AB31</f>
        <v>0.61527777777777781</v>
      </c>
      <c r="N31" s="22">
        <f>N30+$AB31</f>
        <v>0.65694444444444489</v>
      </c>
      <c r="O31" s="22">
        <f>O30+$AB31</f>
        <v>0.69861111111111185</v>
      </c>
      <c r="P31" s="22">
        <f>P30+$AB31</f>
        <v>0.74027777777777881</v>
      </c>
      <c r="Q31" s="22">
        <f>Q30+$AB31</f>
        <v>0.82361111111111107</v>
      </c>
      <c r="R31" s="1"/>
      <c r="V31" s="17"/>
      <c r="AA31" s="41"/>
      <c r="AB31" s="18">
        <v>6.9444444444444447E-4</v>
      </c>
    </row>
    <row r="32" spans="4:28" x14ac:dyDescent="0.2">
      <c r="D32" s="4"/>
      <c r="E32" s="34" t="s">
        <v>42</v>
      </c>
      <c r="F32" s="22"/>
      <c r="G32" s="22"/>
      <c r="H32" s="22">
        <f>H31+$AB32</f>
        <v>0.24166666666666661</v>
      </c>
      <c r="I32" s="22">
        <f>I31+$AB32</f>
        <v>0.28333333333333371</v>
      </c>
      <c r="J32" s="22">
        <f>J31+$AB32</f>
        <v>0.44999999999999996</v>
      </c>
      <c r="K32" s="22">
        <f>K31+$AB32</f>
        <v>0.53333333333333377</v>
      </c>
      <c r="L32" s="22">
        <f>L31+$AB32</f>
        <v>0.57500000000000073</v>
      </c>
      <c r="M32" s="22">
        <f>M31+$AB32</f>
        <v>0.6166666666666667</v>
      </c>
      <c r="N32" s="22">
        <f>N31+$AB32</f>
        <v>0.65833333333333377</v>
      </c>
      <c r="O32" s="22">
        <f>O31+$AB32</f>
        <v>0.70000000000000073</v>
      </c>
      <c r="P32" s="22">
        <f>P31+$AB32</f>
        <v>0.7416666666666677</v>
      </c>
      <c r="Q32" s="22">
        <f>Q31+$AB32</f>
        <v>0.82499999999999996</v>
      </c>
      <c r="R32" s="1"/>
      <c r="V32" s="17"/>
      <c r="W32" s="17"/>
      <c r="X32" s="17"/>
      <c r="AA32" s="41"/>
      <c r="AB32" s="18">
        <v>1.3888888888888889E-3</v>
      </c>
    </row>
    <row r="33" spans="1:28" x14ac:dyDescent="0.2">
      <c r="D33" s="4"/>
      <c r="E33" s="34" t="s">
        <v>43</v>
      </c>
      <c r="F33" s="22"/>
      <c r="G33" s="22"/>
      <c r="H33" s="22">
        <f>H32+$AB33</f>
        <v>0.2430555555555555</v>
      </c>
      <c r="I33" s="22">
        <f>I32+$AB33</f>
        <v>0.2847222222222226</v>
      </c>
      <c r="J33" s="22">
        <f>J32+$AB33</f>
        <v>0.45138888888888884</v>
      </c>
      <c r="K33" s="22">
        <f>K32+$AB33</f>
        <v>0.53472222222222265</v>
      </c>
      <c r="L33" s="22">
        <f>L32+$AB33</f>
        <v>0.57638888888888962</v>
      </c>
      <c r="M33" s="22">
        <f>M32+$AB33</f>
        <v>0.61805555555555558</v>
      </c>
      <c r="N33" s="22">
        <f>N32+$AB33</f>
        <v>0.65972222222222265</v>
      </c>
      <c r="O33" s="22">
        <f>O32+$AB33</f>
        <v>0.70138888888888962</v>
      </c>
      <c r="P33" s="22">
        <f>P32+$AB33</f>
        <v>0.74305555555555658</v>
      </c>
      <c r="Q33" s="22">
        <f>Q32+$AB33</f>
        <v>0.82638888888888884</v>
      </c>
      <c r="R33" s="1"/>
      <c r="V33" s="17"/>
      <c r="W33" s="17"/>
      <c r="X33" s="17"/>
      <c r="AA33" s="41"/>
      <c r="AB33" s="18">
        <v>1.3888888888888889E-3</v>
      </c>
    </row>
    <row r="34" spans="1:28" x14ac:dyDescent="0.2">
      <c r="D34" s="4"/>
      <c r="E34" s="34" t="s">
        <v>44</v>
      </c>
      <c r="F34" s="22"/>
      <c r="G34" s="22"/>
      <c r="H34" s="22">
        <f>H33+$AB34</f>
        <v>0.24444444444444438</v>
      </c>
      <c r="I34" s="22">
        <f>I33+$AB34</f>
        <v>0.28611111111111148</v>
      </c>
      <c r="J34" s="22">
        <f>J33+$AB34</f>
        <v>0.45277777777777772</v>
      </c>
      <c r="K34" s="22">
        <f>K33+$AB34</f>
        <v>0.53611111111111154</v>
      </c>
      <c r="L34" s="22">
        <f>L33+$AB34</f>
        <v>0.5777777777777785</v>
      </c>
      <c r="M34" s="22">
        <f>M33+$AB34</f>
        <v>0.61944444444444446</v>
      </c>
      <c r="N34" s="22">
        <f>N33+$AB34</f>
        <v>0.66111111111111154</v>
      </c>
      <c r="O34" s="22">
        <f>O33+$AB34</f>
        <v>0.7027777777777785</v>
      </c>
      <c r="P34" s="22">
        <f>P33+$AB34</f>
        <v>0.74444444444444546</v>
      </c>
      <c r="Q34" s="22">
        <f>Q33+$AB34</f>
        <v>0.82777777777777772</v>
      </c>
      <c r="R34" s="1"/>
      <c r="V34" s="17"/>
      <c r="W34" s="17"/>
      <c r="X34" s="17"/>
      <c r="AA34" s="41"/>
      <c r="AB34" s="18">
        <v>1.3888888888888889E-3</v>
      </c>
    </row>
    <row r="35" spans="1:28" x14ac:dyDescent="0.2">
      <c r="D35" s="4"/>
      <c r="E35" s="33" t="s">
        <v>45</v>
      </c>
      <c r="F35" s="29"/>
      <c r="G35" s="29"/>
      <c r="H35" s="22">
        <f>H34+$AB35</f>
        <v>0.24513888888888882</v>
      </c>
      <c r="I35" s="22">
        <f>I34+$AB35</f>
        <v>0.28680555555555592</v>
      </c>
      <c r="J35" s="22">
        <f>J34+$AB35</f>
        <v>0.45347222222222217</v>
      </c>
      <c r="K35" s="22">
        <f>K34+$AB35</f>
        <v>0.53680555555555598</v>
      </c>
      <c r="L35" s="22">
        <f>L34+$AB35</f>
        <v>0.57847222222222294</v>
      </c>
      <c r="M35" s="22">
        <f>M34+$AB35</f>
        <v>0.62013888888888891</v>
      </c>
      <c r="N35" s="22">
        <f>N34+$AB35</f>
        <v>0.66180555555555598</v>
      </c>
      <c r="O35" s="22">
        <f>O34+$AB35</f>
        <v>0.70347222222222294</v>
      </c>
      <c r="P35" s="22">
        <f>P34+$AB35</f>
        <v>0.74513888888888991</v>
      </c>
      <c r="Q35" s="22">
        <f>Q34+$AB35</f>
        <v>0.82847222222222217</v>
      </c>
      <c r="R35" s="1"/>
      <c r="V35" s="17"/>
      <c r="W35" s="17"/>
      <c r="X35" s="17"/>
      <c r="AA35" s="3"/>
      <c r="AB35" s="18">
        <v>6.9444444444444447E-4</v>
      </c>
    </row>
    <row r="36" spans="1:28" x14ac:dyDescent="0.2">
      <c r="D36" s="4"/>
      <c r="E36" s="34" t="s">
        <v>46</v>
      </c>
      <c r="F36" s="22"/>
      <c r="G36" s="22"/>
      <c r="H36" s="22">
        <f>H35+$AB36</f>
        <v>0.24583333333333326</v>
      </c>
      <c r="I36" s="22">
        <f>I35+$AB36</f>
        <v>0.28750000000000037</v>
      </c>
      <c r="J36" s="22">
        <f>J35+$AB36</f>
        <v>0.45416666666666661</v>
      </c>
      <c r="K36" s="22">
        <f>K35+$AB36</f>
        <v>0.53750000000000042</v>
      </c>
      <c r="L36" s="22">
        <f>L35+$AB36</f>
        <v>0.57916666666666738</v>
      </c>
      <c r="M36" s="22">
        <f>M35+$AB36</f>
        <v>0.62083333333333335</v>
      </c>
      <c r="N36" s="22">
        <f>N35+$AB36</f>
        <v>0.66250000000000042</v>
      </c>
      <c r="O36" s="22">
        <f>O35+$AB36</f>
        <v>0.70416666666666738</v>
      </c>
      <c r="P36" s="22">
        <f>P35+$AB36</f>
        <v>0.74583333333333435</v>
      </c>
      <c r="Q36" s="22">
        <f>Q35+$AB36</f>
        <v>0.82916666666666661</v>
      </c>
      <c r="R36" s="1"/>
      <c r="V36" s="17"/>
      <c r="W36" s="17"/>
      <c r="X36" s="17"/>
      <c r="AA36" s="3"/>
      <c r="AB36" s="18">
        <v>6.9444444444444447E-4</v>
      </c>
    </row>
    <row r="37" spans="1:28" x14ac:dyDescent="0.2">
      <c r="D37" s="4"/>
      <c r="E37" s="33" t="s">
        <v>47</v>
      </c>
      <c r="F37" s="29"/>
      <c r="G37" s="22"/>
      <c r="H37" s="22">
        <f>H36+$AB37</f>
        <v>0.24722222222222215</v>
      </c>
      <c r="I37" s="22">
        <f>I36+$AB37</f>
        <v>0.28888888888888925</v>
      </c>
      <c r="J37" s="22">
        <f>J36+$AB37</f>
        <v>0.45555555555555549</v>
      </c>
      <c r="K37" s="22">
        <f>K36+$AB37</f>
        <v>0.53888888888888931</v>
      </c>
      <c r="L37" s="22">
        <f>L36+$AB37</f>
        <v>0.58055555555555627</v>
      </c>
      <c r="M37" s="22">
        <f>M36+$AB37</f>
        <v>0.62222222222222223</v>
      </c>
      <c r="N37" s="22">
        <f>N36+$AB37</f>
        <v>0.66388888888888931</v>
      </c>
      <c r="O37" s="22">
        <f>O36+$AB37</f>
        <v>0.70555555555555627</v>
      </c>
      <c r="P37" s="22">
        <f>P36+$AB37</f>
        <v>0.74722222222222323</v>
      </c>
      <c r="Q37" s="22">
        <f>Q36+$AB37</f>
        <v>0.83055555555555549</v>
      </c>
      <c r="R37" s="1"/>
      <c r="V37" s="17"/>
      <c r="W37" s="17"/>
      <c r="X37" s="17"/>
      <c r="AA37" s="3"/>
      <c r="AB37" s="18">
        <v>1.3888888888888889E-3</v>
      </c>
    </row>
    <row r="38" spans="1:28" x14ac:dyDescent="0.2">
      <c r="D38" s="4"/>
      <c r="E38" s="40" t="s">
        <v>48</v>
      </c>
      <c r="F38" s="19"/>
      <c r="G38" s="19"/>
      <c r="H38" s="19">
        <f>H37+$AB38</f>
        <v>0.24930555555555547</v>
      </c>
      <c r="I38" s="19">
        <f>I37+$AB38</f>
        <v>0.29097222222222258</v>
      </c>
      <c r="J38" s="19">
        <f>J37+$AB38</f>
        <v>0.45763888888888882</v>
      </c>
      <c r="K38" s="19">
        <f>K37+$AB38</f>
        <v>0.54097222222222263</v>
      </c>
      <c r="L38" s="19">
        <f>L37+$AB38</f>
        <v>0.58263888888888959</v>
      </c>
      <c r="M38" s="19">
        <f>M37+$AB38</f>
        <v>0.62430555555555556</v>
      </c>
      <c r="N38" s="19">
        <f>N37+$AB38</f>
        <v>0.66597222222222263</v>
      </c>
      <c r="O38" s="19">
        <f>O37+$AB38</f>
        <v>0.70763888888888959</v>
      </c>
      <c r="P38" s="19">
        <f>P37+$AB38</f>
        <v>0.74930555555555656</v>
      </c>
      <c r="Q38" s="19">
        <f>Q37+$AB38</f>
        <v>0.83263888888888882</v>
      </c>
      <c r="R38" s="1"/>
      <c r="V38" s="17"/>
      <c r="W38" s="17"/>
      <c r="X38" s="17"/>
      <c r="AA38" s="3"/>
      <c r="AB38" s="18">
        <v>2.0833333333333333E-3</v>
      </c>
    </row>
    <row r="39" spans="1:28" x14ac:dyDescent="0.2">
      <c r="D39" s="4"/>
      <c r="V39" s="17"/>
      <c r="W39" s="17"/>
      <c r="X39" s="17"/>
      <c r="AA39" s="3"/>
      <c r="AB39" s="18"/>
    </row>
    <row r="40" spans="1:28" x14ac:dyDescent="0.2">
      <c r="D40" s="4"/>
      <c r="E40" s="1"/>
      <c r="F40" s="4"/>
      <c r="V40" s="17"/>
      <c r="W40" s="17"/>
      <c r="X40" s="17"/>
      <c r="AA40" s="3"/>
      <c r="AB40" s="18"/>
    </row>
    <row r="41" spans="1:28" x14ac:dyDescent="0.2">
      <c r="D41" s="4"/>
      <c r="E41" s="1"/>
      <c r="F41" s="43" t="s">
        <v>0</v>
      </c>
      <c r="G41" s="4"/>
      <c r="H41" s="4"/>
      <c r="S41" s="7" t="s">
        <v>1</v>
      </c>
      <c r="V41" s="17"/>
      <c r="W41" s="17"/>
      <c r="X41" s="17"/>
      <c r="AA41" s="3"/>
      <c r="AB41" s="18"/>
    </row>
    <row r="42" spans="1:28" x14ac:dyDescent="0.2">
      <c r="D42" s="4"/>
      <c r="E42" s="14" t="s">
        <v>12</v>
      </c>
      <c r="F42" s="49"/>
      <c r="H42" s="4"/>
      <c r="S42" s="1" t="s">
        <v>20</v>
      </c>
      <c r="V42" s="17"/>
      <c r="W42" s="17"/>
      <c r="X42" s="17"/>
      <c r="AA42" s="3"/>
      <c r="AB42" s="18"/>
    </row>
    <row r="43" spans="1:28" x14ac:dyDescent="0.2">
      <c r="C43" s="2"/>
      <c r="D43" s="4"/>
      <c r="E43" s="10" t="s">
        <v>2</v>
      </c>
      <c r="F43" s="3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V43" s="17"/>
      <c r="W43" s="17"/>
      <c r="Z43" s="3"/>
      <c r="AA43" s="18"/>
    </row>
    <row r="44" spans="1:28" x14ac:dyDescent="0.2">
      <c r="C44" s="2"/>
      <c r="D44" s="4"/>
      <c r="E44" s="10" t="s">
        <v>3</v>
      </c>
      <c r="F44" s="3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V44" s="17"/>
      <c r="W44" s="17"/>
      <c r="Z44" s="3"/>
      <c r="AA44" s="18"/>
    </row>
    <row r="45" spans="1:28" x14ac:dyDescent="0.2">
      <c r="B45" s="13"/>
      <c r="C45" s="9"/>
      <c r="D45" s="8"/>
      <c r="E45" s="10" t="s">
        <v>4</v>
      </c>
      <c r="F45" s="3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V45" s="17"/>
      <c r="W45" s="17"/>
      <c r="Z45" s="3"/>
      <c r="AA45" s="18"/>
    </row>
    <row r="46" spans="1:28" x14ac:dyDescent="0.2">
      <c r="B46" s="13"/>
      <c r="C46" s="9"/>
      <c r="D46" s="8"/>
      <c r="E46" s="10" t="s">
        <v>5</v>
      </c>
      <c r="F46" s="3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V46" s="17"/>
      <c r="W46" s="17"/>
      <c r="Z46" s="3"/>
      <c r="AA46" s="18"/>
    </row>
    <row r="47" spans="1:28" x14ac:dyDescent="0.2">
      <c r="B47" s="13"/>
      <c r="C47" s="9"/>
      <c r="D47" s="8"/>
      <c r="E47" s="10" t="s">
        <v>6</v>
      </c>
      <c r="F47" s="38"/>
      <c r="G47" s="26">
        <v>2</v>
      </c>
      <c r="H47" s="26">
        <v>4</v>
      </c>
      <c r="I47" s="26" t="s">
        <v>21</v>
      </c>
      <c r="J47" s="26" t="s">
        <v>35</v>
      </c>
      <c r="K47" s="26" t="s">
        <v>19</v>
      </c>
      <c r="L47" s="26" t="s">
        <v>18</v>
      </c>
      <c r="M47" s="26" t="s">
        <v>17</v>
      </c>
      <c r="N47" s="26" t="s">
        <v>22</v>
      </c>
      <c r="O47" s="26" t="s">
        <v>16</v>
      </c>
      <c r="P47" s="26" t="s">
        <v>15</v>
      </c>
      <c r="Q47" s="26" t="s">
        <v>24</v>
      </c>
      <c r="V47" s="17"/>
      <c r="W47" s="17"/>
      <c r="Z47" s="3"/>
      <c r="AA47" s="18"/>
    </row>
    <row r="48" spans="1:28" x14ac:dyDescent="0.2">
      <c r="A48" s="13"/>
      <c r="C48" s="2"/>
      <c r="D48" s="25"/>
      <c r="E48" s="10" t="s">
        <v>7</v>
      </c>
      <c r="F48" s="38"/>
      <c r="G48" s="27" t="s">
        <v>8</v>
      </c>
      <c r="H48" s="27" t="s">
        <v>8</v>
      </c>
      <c r="I48" s="27" t="s">
        <v>8</v>
      </c>
      <c r="J48" s="27" t="s">
        <v>8</v>
      </c>
      <c r="K48" s="27" t="s">
        <v>8</v>
      </c>
      <c r="L48" s="27" t="s">
        <v>8</v>
      </c>
      <c r="M48" s="27" t="s">
        <v>8</v>
      </c>
      <c r="N48" s="27" t="s">
        <v>8</v>
      </c>
      <c r="O48" s="27" t="s">
        <v>8</v>
      </c>
      <c r="P48" s="27" t="s">
        <v>8</v>
      </c>
      <c r="Q48" s="27" t="s">
        <v>8</v>
      </c>
      <c r="V48" s="17"/>
      <c r="W48" s="17"/>
      <c r="Z48" s="3"/>
      <c r="AA48" s="18"/>
    </row>
    <row r="49" spans="1:27" x14ac:dyDescent="0.2">
      <c r="A49" s="12"/>
      <c r="B49" s="12"/>
      <c r="C49" s="9"/>
      <c r="D49" s="53"/>
      <c r="E49" s="52" t="s">
        <v>9</v>
      </c>
      <c r="F49" s="51"/>
      <c r="G49" s="23"/>
      <c r="H49" s="24"/>
      <c r="I49" s="24">
        <v>42</v>
      </c>
      <c r="J49" s="24">
        <v>52</v>
      </c>
      <c r="K49" s="24"/>
      <c r="L49" s="24"/>
      <c r="M49" s="24">
        <v>43</v>
      </c>
      <c r="N49" s="24"/>
      <c r="O49" s="24"/>
      <c r="P49" s="24"/>
      <c r="Q49" s="23"/>
      <c r="V49" s="17"/>
      <c r="W49" s="17"/>
      <c r="Z49" s="17"/>
      <c r="AA49" s="18"/>
    </row>
    <row r="50" spans="1:27" x14ac:dyDescent="0.2">
      <c r="D50" s="4"/>
      <c r="E50" s="42" t="s">
        <v>48</v>
      </c>
      <c r="F50" s="20"/>
      <c r="G50" s="20">
        <v>0.20902777777777778</v>
      </c>
      <c r="H50" s="20">
        <v>0.250694444444444</v>
      </c>
      <c r="I50" s="20">
        <v>0.29236111111111102</v>
      </c>
      <c r="J50" s="20">
        <v>0.29236111111111102</v>
      </c>
      <c r="K50" s="20">
        <v>0.3756944444444445</v>
      </c>
      <c r="L50" s="20">
        <v>0.54236111111111196</v>
      </c>
      <c r="M50" s="20">
        <v>0.58402777777777903</v>
      </c>
      <c r="N50" s="20">
        <v>0.625694444444445</v>
      </c>
      <c r="O50" s="20">
        <v>0.66736111111111196</v>
      </c>
      <c r="P50" s="20">
        <v>0.70902777777777903</v>
      </c>
      <c r="Q50" s="20">
        <v>0.750694444444446</v>
      </c>
      <c r="S50" s="36"/>
      <c r="V50" s="17"/>
      <c r="W50" s="17"/>
      <c r="Z50" s="18">
        <v>0</v>
      </c>
      <c r="AA50" s="18">
        <v>0</v>
      </c>
    </row>
    <row r="51" spans="1:27" x14ac:dyDescent="0.2">
      <c r="D51" s="4"/>
      <c r="E51" s="34" t="s">
        <v>47</v>
      </c>
      <c r="F51" s="22"/>
      <c r="G51" s="22">
        <f>G50+$AA51</f>
        <v>0.21111111111111111</v>
      </c>
      <c r="H51" s="22">
        <f>H50+$AA51</f>
        <v>0.25277777777777732</v>
      </c>
      <c r="I51" s="22">
        <f>I50+$Z51</f>
        <v>0.29444444444444434</v>
      </c>
      <c r="J51" s="22">
        <f>J50+$AA51</f>
        <v>0.29444444444444434</v>
      </c>
      <c r="K51" s="22">
        <f>K50+$AA51</f>
        <v>0.37777777777777782</v>
      </c>
      <c r="L51" s="22">
        <f>L50+$AA51</f>
        <v>0.54444444444444529</v>
      </c>
      <c r="M51" s="22">
        <f>M50+$AA51</f>
        <v>0.58611111111111236</v>
      </c>
      <c r="N51" s="22">
        <f>N50+$AA51</f>
        <v>0.62777777777777832</v>
      </c>
      <c r="O51" s="22">
        <f>O50+$AA51</f>
        <v>0.66944444444444529</v>
      </c>
      <c r="P51" s="22">
        <f>P50+$AA51</f>
        <v>0.71111111111111236</v>
      </c>
      <c r="Q51" s="22">
        <f>Q50+$AA51</f>
        <v>0.75277777777777932</v>
      </c>
      <c r="V51" s="17"/>
      <c r="W51" s="17"/>
      <c r="Z51" s="18">
        <v>2.0833333333333333E-3</v>
      </c>
      <c r="AA51" s="18">
        <v>2.0833333333333333E-3</v>
      </c>
    </row>
    <row r="52" spans="1:27" x14ac:dyDescent="0.2">
      <c r="D52" s="4"/>
      <c r="E52" s="34" t="s">
        <v>46</v>
      </c>
      <c r="F52" s="22"/>
      <c r="G52" s="22">
        <f>G51+$AA52</f>
        <v>0.21180555555555555</v>
      </c>
      <c r="H52" s="22">
        <f>H51+$AA52</f>
        <v>0.25347222222222177</v>
      </c>
      <c r="I52" s="22">
        <f>I51+$Z52</f>
        <v>0.29513888888888878</v>
      </c>
      <c r="J52" s="22">
        <f>J51+$AA52</f>
        <v>0.29513888888888878</v>
      </c>
      <c r="K52" s="22">
        <f>K51+$AA52</f>
        <v>0.37847222222222227</v>
      </c>
      <c r="L52" s="22">
        <f>L51+$AA52</f>
        <v>0.54513888888888973</v>
      </c>
      <c r="M52" s="22">
        <f>M51+$AA52</f>
        <v>0.5868055555555568</v>
      </c>
      <c r="N52" s="22">
        <f>N51+$AA52</f>
        <v>0.62847222222222276</v>
      </c>
      <c r="O52" s="22">
        <f>O51+$AA52</f>
        <v>0.67013888888888973</v>
      </c>
      <c r="P52" s="22">
        <f>P51+$AA52</f>
        <v>0.7118055555555568</v>
      </c>
      <c r="Q52" s="22">
        <f>Q51+$AA52</f>
        <v>0.75347222222222376</v>
      </c>
      <c r="V52" s="17"/>
      <c r="W52" s="17"/>
      <c r="Z52" s="18">
        <v>6.9444444444444447E-4</v>
      </c>
      <c r="AA52" s="18">
        <v>6.9444444444444447E-4</v>
      </c>
    </row>
    <row r="53" spans="1:27" x14ac:dyDescent="0.2">
      <c r="D53" s="4"/>
      <c r="E53" s="34" t="s">
        <v>45</v>
      </c>
      <c r="F53" s="22"/>
      <c r="G53" s="22">
        <f>G52+$AA53</f>
        <v>0.21249999999999999</v>
      </c>
      <c r="H53" s="22">
        <f>H52+$AA53</f>
        <v>0.25416666666666621</v>
      </c>
      <c r="I53" s="22">
        <f>I52+$Z53</f>
        <v>0.29583333333333323</v>
      </c>
      <c r="J53" s="22">
        <f>J52+$AA53</f>
        <v>0.29583333333333323</v>
      </c>
      <c r="K53" s="22">
        <f>K52+$AA53</f>
        <v>0.37916666666666671</v>
      </c>
      <c r="L53" s="22">
        <f>L52+$AA53</f>
        <v>0.54583333333333417</v>
      </c>
      <c r="M53" s="22">
        <f>M52+$AA53</f>
        <v>0.58750000000000124</v>
      </c>
      <c r="N53" s="22">
        <f>N52+$AA53</f>
        <v>0.62916666666666721</v>
      </c>
      <c r="O53" s="22">
        <f>O52+$AA53</f>
        <v>0.67083333333333417</v>
      </c>
      <c r="P53" s="22">
        <f>P52+$AA53</f>
        <v>0.71250000000000124</v>
      </c>
      <c r="Q53" s="22">
        <f>Q52+$AA53</f>
        <v>0.75416666666666821</v>
      </c>
      <c r="V53" s="17"/>
      <c r="W53" s="17"/>
      <c r="Z53" s="18">
        <v>6.9444444444444447E-4</v>
      </c>
      <c r="AA53" s="18">
        <v>6.9444444444444447E-4</v>
      </c>
    </row>
    <row r="54" spans="1:27" x14ac:dyDescent="0.2">
      <c r="D54" s="4"/>
      <c r="E54" s="34" t="s">
        <v>44</v>
      </c>
      <c r="F54" s="22"/>
      <c r="G54" s="22">
        <f>G53+$AA54</f>
        <v>0.21319444444444444</v>
      </c>
      <c r="H54" s="22">
        <f>H53+$AA54</f>
        <v>0.25486111111111065</v>
      </c>
      <c r="I54" s="22">
        <f>I53+$Z54</f>
        <v>0.29652777777777767</v>
      </c>
      <c r="J54" s="22">
        <f>J53+$AA54</f>
        <v>0.29652777777777767</v>
      </c>
      <c r="K54" s="22">
        <f>K53+$AA54</f>
        <v>0.37986111111111115</v>
      </c>
      <c r="L54" s="22">
        <f>L53+$AA54</f>
        <v>0.54652777777777861</v>
      </c>
      <c r="M54" s="22">
        <f>M53+$AA54</f>
        <v>0.58819444444444569</v>
      </c>
      <c r="N54" s="22">
        <f>N53+$AA54</f>
        <v>0.62986111111111165</v>
      </c>
      <c r="O54" s="22">
        <f>O53+$AA54</f>
        <v>0.67152777777777861</v>
      </c>
      <c r="P54" s="22">
        <f>P53+$AA54</f>
        <v>0.71319444444444569</v>
      </c>
      <c r="Q54" s="22">
        <f>Q53+$AA54</f>
        <v>0.75486111111111265</v>
      </c>
      <c r="V54" s="17"/>
      <c r="W54" s="17"/>
      <c r="Z54" s="18">
        <v>6.9444444444444447E-4</v>
      </c>
      <c r="AA54" s="18">
        <v>6.9444444444444447E-4</v>
      </c>
    </row>
    <row r="55" spans="1:27" x14ac:dyDescent="0.2">
      <c r="D55" s="4"/>
      <c r="E55" s="34" t="s">
        <v>43</v>
      </c>
      <c r="F55" s="22"/>
      <c r="G55" s="22">
        <f>G54+$AA55</f>
        <v>0.21458333333333332</v>
      </c>
      <c r="H55" s="22">
        <f>H54+$AA55</f>
        <v>0.25624999999999953</v>
      </c>
      <c r="I55" s="22">
        <f>I54+$Z55</f>
        <v>0.29791666666666655</v>
      </c>
      <c r="J55" s="22">
        <f>J54+$AA55</f>
        <v>0.29791666666666655</v>
      </c>
      <c r="K55" s="22">
        <f>K54+$AA55</f>
        <v>0.38125000000000003</v>
      </c>
      <c r="L55" s="22">
        <f>L54+$AA55</f>
        <v>0.5479166666666675</v>
      </c>
      <c r="M55" s="22">
        <f>M54+$AA55</f>
        <v>0.58958333333333457</v>
      </c>
      <c r="N55" s="22">
        <f>N54+$AA55</f>
        <v>0.63125000000000053</v>
      </c>
      <c r="O55" s="22">
        <f>O54+$AA55</f>
        <v>0.6729166666666675</v>
      </c>
      <c r="P55" s="22">
        <f>P54+$AA55</f>
        <v>0.71458333333333457</v>
      </c>
      <c r="Q55" s="22">
        <f>Q54+$AA55</f>
        <v>0.75625000000000153</v>
      </c>
      <c r="V55" s="17"/>
      <c r="W55" s="17"/>
      <c r="Z55" s="18">
        <v>1.3888888888888889E-3</v>
      </c>
      <c r="AA55" s="18">
        <v>1.3888888888888889E-3</v>
      </c>
    </row>
    <row r="56" spans="1:27" x14ac:dyDescent="0.2">
      <c r="D56" s="4"/>
      <c r="E56" s="34" t="s">
        <v>42</v>
      </c>
      <c r="F56" s="22"/>
      <c r="G56" s="22">
        <f>G55+$AA56</f>
        <v>0.2159722222222222</v>
      </c>
      <c r="H56" s="22">
        <f>H55+$AA56</f>
        <v>0.25763888888888842</v>
      </c>
      <c r="I56" s="22">
        <f>I55+$Z56</f>
        <v>0.29930555555555544</v>
      </c>
      <c r="J56" s="22">
        <f>J55+$AA56</f>
        <v>0.29930555555555544</v>
      </c>
      <c r="K56" s="22">
        <f>K55+$AA56</f>
        <v>0.38263888888888892</v>
      </c>
      <c r="L56" s="22">
        <f>L55+$AA56</f>
        <v>0.54930555555555638</v>
      </c>
      <c r="M56" s="22">
        <f>M55+$AA56</f>
        <v>0.59097222222222345</v>
      </c>
      <c r="N56" s="22">
        <f>N55+$AA56</f>
        <v>0.63263888888888942</v>
      </c>
      <c r="O56" s="22">
        <f>O55+$AA56</f>
        <v>0.67430555555555638</v>
      </c>
      <c r="P56" s="22">
        <f>P55+$AA56</f>
        <v>0.71597222222222345</v>
      </c>
      <c r="Q56" s="22">
        <f>Q55+$AA56</f>
        <v>0.75763888888889042</v>
      </c>
      <c r="V56" s="17"/>
      <c r="W56" s="17"/>
      <c r="Z56" s="18">
        <v>1.3888888888888889E-3</v>
      </c>
      <c r="AA56" s="18">
        <v>1.3888888888888889E-3</v>
      </c>
    </row>
    <row r="57" spans="1:27" x14ac:dyDescent="0.2">
      <c r="D57" s="4"/>
      <c r="E57" s="34" t="s">
        <v>41</v>
      </c>
      <c r="F57" s="22"/>
      <c r="G57" s="22">
        <f>G56+$AA57</f>
        <v>0.21666666666666665</v>
      </c>
      <c r="H57" s="22">
        <f>H56+$AA57</f>
        <v>0.25833333333333286</v>
      </c>
      <c r="I57" s="22">
        <f>I56+$Z57</f>
        <v>0.29999999999999988</v>
      </c>
      <c r="J57" s="22">
        <f>J56+$AA57</f>
        <v>0.29999999999999988</v>
      </c>
      <c r="K57" s="22">
        <f>K56+$AA57</f>
        <v>0.38333333333333336</v>
      </c>
      <c r="L57" s="22">
        <f>L56+$AA57</f>
        <v>0.55000000000000082</v>
      </c>
      <c r="M57" s="22">
        <f>M56+$AA57</f>
        <v>0.5916666666666679</v>
      </c>
      <c r="N57" s="22">
        <f>N56+$AA57</f>
        <v>0.63333333333333386</v>
      </c>
      <c r="O57" s="22">
        <f>O56+$AA57</f>
        <v>0.67500000000000082</v>
      </c>
      <c r="P57" s="22">
        <f>P56+$AA57</f>
        <v>0.7166666666666679</v>
      </c>
      <c r="Q57" s="22">
        <f>Q56+$AA57</f>
        <v>0.75833333333333486</v>
      </c>
      <c r="V57" s="17"/>
      <c r="W57" s="17"/>
      <c r="Z57" s="18">
        <v>6.9444444444444447E-4</v>
      </c>
      <c r="AA57" s="18">
        <v>6.9444444444444447E-4</v>
      </c>
    </row>
    <row r="58" spans="1:27" x14ac:dyDescent="0.2">
      <c r="D58" s="4"/>
      <c r="E58" s="34" t="s">
        <v>40</v>
      </c>
      <c r="F58" s="22"/>
      <c r="G58" s="22">
        <f>G57+$AA58</f>
        <v>0.21874999999999997</v>
      </c>
      <c r="H58" s="22">
        <f>H57+$AA58</f>
        <v>0.26041666666666619</v>
      </c>
      <c r="I58" s="22" t="s">
        <v>10</v>
      </c>
      <c r="J58" s="22">
        <f>J57+$AA58</f>
        <v>0.3020833333333332</v>
      </c>
      <c r="K58" s="22">
        <f>K57+$AA58</f>
        <v>0.38541666666666669</v>
      </c>
      <c r="L58" s="22">
        <f>L57+$AA58</f>
        <v>0.55208333333333415</v>
      </c>
      <c r="M58" s="22">
        <f>M57+$AA58</f>
        <v>0.59375000000000122</v>
      </c>
      <c r="N58" s="22">
        <f>N57+$AA58</f>
        <v>0.63541666666666718</v>
      </c>
      <c r="O58" s="22">
        <f>O57+$AA58</f>
        <v>0.67708333333333415</v>
      </c>
      <c r="P58" s="22">
        <f>P57+$AA58</f>
        <v>0.71875000000000122</v>
      </c>
      <c r="Q58" s="22">
        <f>Q57+$AA58</f>
        <v>0.76041666666666818</v>
      </c>
      <c r="V58" s="17"/>
      <c r="W58" s="17"/>
      <c r="Z58" s="18"/>
      <c r="AA58" s="18">
        <v>2.0833333333333333E-3</v>
      </c>
    </row>
    <row r="59" spans="1:27" x14ac:dyDescent="0.2">
      <c r="D59" s="4"/>
      <c r="E59" s="34" t="s">
        <v>39</v>
      </c>
      <c r="F59" s="22"/>
      <c r="G59" s="22">
        <f>G58+$AA59</f>
        <v>0.22152777777777774</v>
      </c>
      <c r="H59" s="22">
        <f>H58+$AA59</f>
        <v>0.26319444444444395</v>
      </c>
      <c r="I59" s="22" t="s">
        <v>11</v>
      </c>
      <c r="J59" s="22">
        <f>J58+$AA59</f>
        <v>0.30486111111111097</v>
      </c>
      <c r="K59" s="22">
        <f>K58+$AA59</f>
        <v>0.38819444444444445</v>
      </c>
      <c r="L59" s="22">
        <f>L58+$AA59</f>
        <v>0.55486111111111192</v>
      </c>
      <c r="M59" s="22">
        <f>M58+$AA59</f>
        <v>0.59652777777777899</v>
      </c>
      <c r="N59" s="22">
        <f>N58+$AA59</f>
        <v>0.63819444444444495</v>
      </c>
      <c r="O59" s="22">
        <f>O58+$AA59</f>
        <v>0.67986111111111192</v>
      </c>
      <c r="P59" s="22">
        <f>P58+$AA59</f>
        <v>0.72152777777777899</v>
      </c>
      <c r="Q59" s="22">
        <f>Q58+$AA59</f>
        <v>0.76319444444444595</v>
      </c>
      <c r="V59" s="17"/>
      <c r="W59" s="17"/>
      <c r="Y59" s="18" t="s">
        <v>11</v>
      </c>
      <c r="Z59" s="18" t="s">
        <v>11</v>
      </c>
      <c r="AA59" s="18">
        <v>2.7777777777777779E-3</v>
      </c>
    </row>
    <row r="60" spans="1:27" x14ac:dyDescent="0.2">
      <c r="D60" s="4"/>
      <c r="E60" s="34" t="s">
        <v>38</v>
      </c>
      <c r="F60" s="22"/>
      <c r="G60" s="22">
        <f>G59+$AA60</f>
        <v>0.22291666666666662</v>
      </c>
      <c r="H60" s="22">
        <f>H59+$AA60</f>
        <v>0.26458333333333284</v>
      </c>
      <c r="I60" s="22" t="s">
        <v>11</v>
      </c>
      <c r="J60" s="22">
        <f>J59+$AA60</f>
        <v>0.30624999999999986</v>
      </c>
      <c r="K60" s="22">
        <f>K59+$AA60</f>
        <v>0.38958333333333334</v>
      </c>
      <c r="L60" s="22">
        <f>L59+$AA60</f>
        <v>0.5562500000000008</v>
      </c>
      <c r="M60" s="22">
        <f>M59+$AA60</f>
        <v>0.59791666666666787</v>
      </c>
      <c r="N60" s="22">
        <f>N59+$AA60</f>
        <v>0.63958333333333384</v>
      </c>
      <c r="O60" s="22">
        <f>O59+$AA60</f>
        <v>0.6812500000000008</v>
      </c>
      <c r="P60" s="22">
        <f>P59+$AA60</f>
        <v>0.72291666666666787</v>
      </c>
      <c r="Q60" s="22">
        <f>Q59+$AA60</f>
        <v>0.76458333333333484</v>
      </c>
      <c r="V60" s="17"/>
      <c r="Y60" s="18" t="s">
        <v>11</v>
      </c>
      <c r="Z60" s="18" t="s">
        <v>11</v>
      </c>
      <c r="AA60" s="18">
        <v>1.3888888888888889E-3</v>
      </c>
    </row>
    <row r="61" spans="1:27" x14ac:dyDescent="0.2">
      <c r="D61" s="4"/>
      <c r="E61" s="34" t="s">
        <v>32</v>
      </c>
      <c r="F61" s="22"/>
      <c r="G61" s="22">
        <f>G60+$AA61</f>
        <v>0.22430555555555551</v>
      </c>
      <c r="H61" s="22">
        <f>H60+$AA61</f>
        <v>0.26597222222222172</v>
      </c>
      <c r="I61" s="22" t="s">
        <v>11</v>
      </c>
      <c r="J61" s="22">
        <f>J60+$AA61</f>
        <v>0.30763888888888874</v>
      </c>
      <c r="K61" s="22">
        <f>K60+$AA61</f>
        <v>0.39097222222222222</v>
      </c>
      <c r="L61" s="22">
        <f>L60+$AA61</f>
        <v>0.55763888888888968</v>
      </c>
      <c r="M61" s="22">
        <f>M60+$AA61</f>
        <v>0.59930555555555676</v>
      </c>
      <c r="N61" s="22">
        <f>N60+$AA61</f>
        <v>0.64097222222222272</v>
      </c>
      <c r="O61" s="22">
        <f>O60+$AA61</f>
        <v>0.68263888888888968</v>
      </c>
      <c r="P61" s="22">
        <f>P60+$AA61</f>
        <v>0.72430555555555676</v>
      </c>
      <c r="Q61" s="22">
        <f>Q60+$AA61</f>
        <v>0.76597222222222372</v>
      </c>
      <c r="R61" s="4"/>
      <c r="S61" s="1"/>
      <c r="T61" s="1"/>
      <c r="U61" s="1"/>
      <c r="Y61" s="18" t="s">
        <v>11</v>
      </c>
      <c r="Z61" s="18" t="s">
        <v>11</v>
      </c>
      <c r="AA61" s="18">
        <v>1.3888888888888889E-3</v>
      </c>
    </row>
    <row r="62" spans="1:27" x14ac:dyDescent="0.2">
      <c r="D62" s="4"/>
      <c r="E62" s="48" t="s">
        <v>23</v>
      </c>
      <c r="F62" s="21" t="s">
        <v>14</v>
      </c>
      <c r="G62" s="22">
        <f>G61+$AA62</f>
        <v>0.22569444444444439</v>
      </c>
      <c r="H62" s="22">
        <f>H61+$AA62</f>
        <v>0.26736111111111061</v>
      </c>
      <c r="I62" s="22" t="s">
        <v>11</v>
      </c>
      <c r="J62" s="22">
        <f>J61+$AA62</f>
        <v>0.30902777777777762</v>
      </c>
      <c r="K62" s="22">
        <f>K61+$AA62</f>
        <v>0.3923611111111111</v>
      </c>
      <c r="L62" s="22">
        <f>L61+$AA62</f>
        <v>0.55902777777777857</v>
      </c>
      <c r="M62" s="22">
        <f>M61+$AA62</f>
        <v>0.60069444444444564</v>
      </c>
      <c r="N62" s="22">
        <f>N61+$AA62</f>
        <v>0.6423611111111116</v>
      </c>
      <c r="O62" s="22">
        <f>O61+$AA62</f>
        <v>0.68402777777777857</v>
      </c>
      <c r="P62" s="22">
        <f>P61+$AA62</f>
        <v>0.72569444444444564</v>
      </c>
      <c r="Q62" s="22">
        <f>Q61+$AA62</f>
        <v>0.7673611111111126</v>
      </c>
      <c r="V62" s="17"/>
      <c r="Y62" s="18" t="s">
        <v>11</v>
      </c>
      <c r="Z62" s="18" t="s">
        <v>11</v>
      </c>
      <c r="AA62" s="18">
        <v>1.3888888888888889E-3</v>
      </c>
    </row>
    <row r="63" spans="1:27" x14ac:dyDescent="0.2">
      <c r="D63" s="4"/>
      <c r="E63" s="42" t="s">
        <v>23</v>
      </c>
      <c r="F63" s="20" t="s">
        <v>13</v>
      </c>
      <c r="G63" s="20">
        <f>G62+$AA63</f>
        <v>0.22638888888888883</v>
      </c>
      <c r="H63" s="20">
        <f>H62+$AA63</f>
        <v>0.26805555555555505</v>
      </c>
      <c r="I63" s="20" t="s">
        <v>11</v>
      </c>
      <c r="J63" s="20">
        <f>J62+$AA63</f>
        <v>0.30972222222222207</v>
      </c>
      <c r="K63" s="20">
        <f>K62+$AA63</f>
        <v>0.39305555555555555</v>
      </c>
      <c r="L63" s="20">
        <f>L62+$AA63</f>
        <v>0.55972222222222301</v>
      </c>
      <c r="M63" s="20">
        <f>M62+$AA63</f>
        <v>0.60138888888889008</v>
      </c>
      <c r="N63" s="20">
        <f>N62+$AA63</f>
        <v>0.64305555555555605</v>
      </c>
      <c r="O63" s="20">
        <f>O62+$AA63</f>
        <v>0.68472222222222301</v>
      </c>
      <c r="P63" s="20">
        <f>P62+$AA63</f>
        <v>0.72638888888889008</v>
      </c>
      <c r="Q63" s="20">
        <f>Q62+$AA63</f>
        <v>0.76805555555555705</v>
      </c>
      <c r="V63" s="17"/>
      <c r="Y63" s="18" t="s">
        <v>11</v>
      </c>
      <c r="Z63" s="18" t="s">
        <v>11</v>
      </c>
      <c r="AA63" s="18">
        <v>6.9444444444444447E-4</v>
      </c>
    </row>
    <row r="64" spans="1:27" x14ac:dyDescent="0.2">
      <c r="D64" s="4"/>
      <c r="E64" s="34" t="s">
        <v>31</v>
      </c>
      <c r="F64" s="22"/>
      <c r="G64" s="22">
        <f>G63+$AA64</f>
        <v>0.22847222222222216</v>
      </c>
      <c r="H64" s="22">
        <f>H63+$AA64</f>
        <v>0.27013888888888837</v>
      </c>
      <c r="I64" s="22" t="s">
        <v>11</v>
      </c>
      <c r="J64" s="22">
        <f>J63+$AA64</f>
        <v>0.31180555555555539</v>
      </c>
      <c r="K64" s="22">
        <f>K63+$AA64</f>
        <v>0.39513888888888887</v>
      </c>
      <c r="L64" s="22">
        <f>L63+$AA64</f>
        <v>0.56180555555555634</v>
      </c>
      <c r="M64" s="22">
        <f>M63+$AA64</f>
        <v>0.60347222222222341</v>
      </c>
      <c r="N64" s="22">
        <f>N63+$AA64</f>
        <v>0.64513888888888937</v>
      </c>
      <c r="O64" s="22">
        <f>O63+$AA64</f>
        <v>0.68680555555555634</v>
      </c>
      <c r="P64" s="22">
        <f>P63+$AA64</f>
        <v>0.72847222222222341</v>
      </c>
      <c r="Q64" s="22">
        <f>Q63+$AA64</f>
        <v>0.77013888888889037</v>
      </c>
      <c r="V64" s="17"/>
      <c r="Y64" s="18" t="s">
        <v>11</v>
      </c>
      <c r="Z64" s="18" t="s">
        <v>11</v>
      </c>
      <c r="AA64" s="18">
        <v>2.0833333333333333E-3</v>
      </c>
    </row>
    <row r="65" spans="2:29" x14ac:dyDescent="0.2">
      <c r="D65" s="4"/>
      <c r="E65" s="34" t="s">
        <v>37</v>
      </c>
      <c r="F65" s="22"/>
      <c r="G65" s="22" t="s">
        <v>11</v>
      </c>
      <c r="H65" s="22" t="s">
        <v>11</v>
      </c>
      <c r="I65" s="22">
        <f>I57+$Z65</f>
        <v>0.30416666666666653</v>
      </c>
      <c r="J65" s="22" t="s">
        <v>11</v>
      </c>
      <c r="K65" s="22" t="s">
        <v>11</v>
      </c>
      <c r="L65" s="22" t="s">
        <v>11</v>
      </c>
      <c r="M65" s="22" t="s">
        <v>11</v>
      </c>
      <c r="N65" s="22" t="s">
        <v>11</v>
      </c>
      <c r="O65" s="22" t="s">
        <v>11</v>
      </c>
      <c r="P65" s="22" t="s">
        <v>11</v>
      </c>
      <c r="Q65" s="22" t="s">
        <v>11</v>
      </c>
      <c r="V65" s="17"/>
      <c r="Y65" s="18">
        <v>4.1666666666666666E-3</v>
      </c>
      <c r="Z65" s="18">
        <v>4.1666666666666666E-3</v>
      </c>
      <c r="AA65" s="18"/>
    </row>
    <row r="66" spans="2:29" x14ac:dyDescent="0.2">
      <c r="D66" s="4"/>
      <c r="E66" s="34" t="s">
        <v>36</v>
      </c>
      <c r="F66" s="22"/>
      <c r="G66" s="22" t="s">
        <v>11</v>
      </c>
      <c r="H66" s="22" t="s">
        <v>11</v>
      </c>
      <c r="I66" s="22">
        <f>I65+$Z66</f>
        <v>0.30555555555555541</v>
      </c>
      <c r="J66" s="22" t="s">
        <v>11</v>
      </c>
      <c r="K66" s="22" t="s">
        <v>11</v>
      </c>
      <c r="L66" s="22" t="s">
        <v>11</v>
      </c>
      <c r="M66" s="22" t="s">
        <v>11</v>
      </c>
      <c r="N66" s="22" t="s">
        <v>11</v>
      </c>
      <c r="O66" s="22" t="s">
        <v>11</v>
      </c>
      <c r="P66" s="22" t="s">
        <v>11</v>
      </c>
      <c r="Q66" s="22" t="s">
        <v>11</v>
      </c>
      <c r="V66" s="17"/>
      <c r="Y66" s="18" t="s">
        <v>11</v>
      </c>
      <c r="Z66" s="18">
        <v>1.3888888888888889E-3</v>
      </c>
      <c r="AA66" s="18"/>
    </row>
    <row r="67" spans="2:29" x14ac:dyDescent="0.2">
      <c r="D67" s="4"/>
      <c r="E67" s="47" t="s">
        <v>31</v>
      </c>
      <c r="F67" s="22"/>
      <c r="G67" s="22" t="s">
        <v>11</v>
      </c>
      <c r="H67" s="22" t="s">
        <v>11</v>
      </c>
      <c r="I67" s="22">
        <f>I66+$Z67</f>
        <v>0.3069444444444443</v>
      </c>
      <c r="J67" s="22" t="s">
        <v>11</v>
      </c>
      <c r="K67" s="22" t="s">
        <v>11</v>
      </c>
      <c r="L67" s="22" t="s">
        <v>11</v>
      </c>
      <c r="M67" s="22" t="s">
        <v>11</v>
      </c>
      <c r="N67" s="22" t="s">
        <v>11</v>
      </c>
      <c r="O67" s="22" t="s">
        <v>11</v>
      </c>
      <c r="P67" s="22" t="s">
        <v>11</v>
      </c>
      <c r="Q67" s="22" t="s">
        <v>11</v>
      </c>
      <c r="V67" s="17"/>
      <c r="Y67" s="18" t="s">
        <v>11</v>
      </c>
      <c r="Z67" s="18">
        <v>1.3888888888888889E-3</v>
      </c>
      <c r="AA67" s="18"/>
    </row>
    <row r="68" spans="2:29" x14ac:dyDescent="0.2">
      <c r="B68" s="50"/>
      <c r="D68" s="4"/>
      <c r="E68" s="39" t="s">
        <v>25</v>
      </c>
      <c r="F68" s="22"/>
      <c r="G68" s="22">
        <f>G64+$AA68</f>
        <v>0.22986111111111104</v>
      </c>
      <c r="H68" s="22">
        <f>H64+$AA68</f>
        <v>0.27152777777777726</v>
      </c>
      <c r="I68" s="22"/>
      <c r="J68" s="22">
        <f>J64+$AA68</f>
        <v>0.31319444444444428</v>
      </c>
      <c r="K68" s="22">
        <f>K64+$AA68</f>
        <v>0.39652777777777776</v>
      </c>
      <c r="L68" s="22">
        <f>L64+$AA68</f>
        <v>0.56319444444444522</v>
      </c>
      <c r="M68" s="22">
        <f>M64+$AA68</f>
        <v>0.60486111111111229</v>
      </c>
      <c r="N68" s="22">
        <f>N64+$AA68</f>
        <v>0.64652777777777826</v>
      </c>
      <c r="O68" s="22">
        <f>O64+$AA68</f>
        <v>0.68819444444444522</v>
      </c>
      <c r="P68" s="22">
        <f>P64+$AA68</f>
        <v>0.72986111111111229</v>
      </c>
      <c r="Q68" s="22">
        <f>Q64+$AA68</f>
        <v>0.77152777777777926</v>
      </c>
      <c r="V68" s="17"/>
      <c r="Y68" s="18">
        <v>2.0833333333333333E-3</v>
      </c>
      <c r="Z68" s="18"/>
      <c r="AA68" s="18">
        <v>1.3888888888888889E-3</v>
      </c>
    </row>
    <row r="69" spans="2:29" x14ac:dyDescent="0.2">
      <c r="B69" s="50"/>
      <c r="D69" s="4"/>
      <c r="E69" s="39" t="s">
        <v>26</v>
      </c>
      <c r="F69" s="22"/>
      <c r="G69" s="22" t="s">
        <v>10</v>
      </c>
      <c r="H69" s="22" t="s">
        <v>10</v>
      </c>
      <c r="I69" s="22"/>
      <c r="J69" s="22" t="s">
        <v>10</v>
      </c>
      <c r="K69" s="22" t="s">
        <v>10</v>
      </c>
      <c r="L69" s="22" t="s">
        <v>10</v>
      </c>
      <c r="M69" s="22" t="s">
        <v>10</v>
      </c>
      <c r="N69" s="22" t="s">
        <v>10</v>
      </c>
      <c r="O69" s="22" t="s">
        <v>10</v>
      </c>
      <c r="P69" s="22" t="s">
        <v>10</v>
      </c>
      <c r="Q69" s="22" t="s">
        <v>10</v>
      </c>
      <c r="V69" s="17"/>
      <c r="Y69" s="18"/>
      <c r="Z69" s="18"/>
      <c r="AA69" s="18"/>
    </row>
    <row r="70" spans="2:29" x14ac:dyDescent="0.2">
      <c r="B70" s="50"/>
      <c r="D70" s="4"/>
      <c r="E70" s="34" t="s">
        <v>27</v>
      </c>
      <c r="F70" s="22"/>
      <c r="G70" s="22">
        <f>G68+$AA70</f>
        <v>0.23055555555555549</v>
      </c>
      <c r="H70" s="22">
        <f>H68+$AA70</f>
        <v>0.2722222222222217</v>
      </c>
      <c r="I70" s="22"/>
      <c r="J70" s="22">
        <f>J68+$AA70</f>
        <v>0.31388888888888872</v>
      </c>
      <c r="K70" s="22">
        <f>K68+$AA70</f>
        <v>0.3972222222222222</v>
      </c>
      <c r="L70" s="22">
        <f>L68+$AA70</f>
        <v>0.56388888888888966</v>
      </c>
      <c r="M70" s="22">
        <f>M68+$AA70</f>
        <v>0.60555555555555673</v>
      </c>
      <c r="N70" s="22">
        <f>N68+$AA70</f>
        <v>0.6472222222222227</v>
      </c>
      <c r="O70" s="22">
        <f>O68+$AA70</f>
        <v>0.68888888888888966</v>
      </c>
      <c r="P70" s="22">
        <f>P68+$AA70</f>
        <v>0.73055555555555673</v>
      </c>
      <c r="Q70" s="22">
        <f>Q68+$AA70</f>
        <v>0.7722222222222237</v>
      </c>
      <c r="V70" s="17"/>
      <c r="Y70" s="18">
        <v>6.9444444444444447E-4</v>
      </c>
      <c r="Z70" s="18">
        <v>2.0833333333333333E-3</v>
      </c>
      <c r="AA70" s="18">
        <v>6.9444444444444447E-4</v>
      </c>
    </row>
    <row r="71" spans="2:29" x14ac:dyDescent="0.2">
      <c r="D71" s="4"/>
      <c r="E71" s="34" t="s">
        <v>30</v>
      </c>
      <c r="F71" s="22"/>
      <c r="G71" s="22">
        <f>G70+$AA71</f>
        <v>0.23194444444444437</v>
      </c>
      <c r="H71" s="22">
        <f>H70+$AA71</f>
        <v>0.27361111111111058</v>
      </c>
      <c r="I71" s="22"/>
      <c r="J71" s="22">
        <f>J70+$AA71</f>
        <v>0.3152777777777776</v>
      </c>
      <c r="K71" s="22">
        <f>K70+$AA71</f>
        <v>0.39861111111111108</v>
      </c>
      <c r="L71" s="22">
        <f>L70+$AA71</f>
        <v>0.56527777777777855</v>
      </c>
      <c r="M71" s="22">
        <f>M70+$AA71</f>
        <v>0.60694444444444562</v>
      </c>
      <c r="N71" s="22">
        <f>N70+$AA71</f>
        <v>0.64861111111111158</v>
      </c>
      <c r="O71" s="22">
        <f>O70+$AA71</f>
        <v>0.69027777777777855</v>
      </c>
      <c r="P71" s="22">
        <f>P70+$AA71</f>
        <v>0.73194444444444562</v>
      </c>
      <c r="Q71" s="22">
        <f>Q70+$AA71</f>
        <v>0.77361111111111258</v>
      </c>
      <c r="V71" s="17"/>
      <c r="Y71" s="18">
        <v>1.3888888888888889E-3</v>
      </c>
      <c r="Z71" s="18"/>
      <c r="AA71" s="18">
        <v>1.3888888888888889E-3</v>
      </c>
    </row>
    <row r="72" spans="2:29" x14ac:dyDescent="0.2">
      <c r="D72" s="4"/>
      <c r="E72" s="40" t="s">
        <v>29</v>
      </c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V72" s="17"/>
      <c r="Y72" s="18"/>
      <c r="Z72" s="18">
        <v>6.9444444444444447E-4</v>
      </c>
      <c r="AA72" s="18" t="s">
        <v>11</v>
      </c>
    </row>
    <row r="73" spans="2:29" x14ac:dyDescent="0.2">
      <c r="D73" s="4"/>
      <c r="V73" s="17"/>
      <c r="W73" s="17"/>
      <c r="Y73" s="18"/>
      <c r="AA73" s="3"/>
      <c r="AB73" s="18"/>
    </row>
    <row r="74" spans="2:29" x14ac:dyDescent="0.2">
      <c r="E74" s="35"/>
      <c r="F74" s="36"/>
      <c r="V74" s="17"/>
      <c r="AB74" s="3"/>
      <c r="AC74" s="3"/>
    </row>
    <row r="75" spans="2:29" x14ac:dyDescent="0.2">
      <c r="E75" s="35"/>
      <c r="F75" s="36"/>
      <c r="K75" s="36"/>
    </row>
  </sheetData>
  <mergeCells count="1">
    <mergeCell ref="S5:V5"/>
  </mergeCells>
  <pageMargins left="0.7" right="0.7" top="0.78740157499999996" bottom="0.78740157499999996" header="0.3" footer="0.3"/>
  <pageSetup paperSize="9" scale="98" orientation="landscape" verticalDpi="4294967295" r:id="rId1"/>
  <rowBreaks count="1" manualBreakCount="1">
    <brk id="39" min="4" max="21" man="1"/>
  </rowBreaks>
  <colBreaks count="1" manualBreakCount="1">
    <brk id="22" max="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320 - Nový Rychnov</vt:lpstr>
      <vt:lpstr>'320 - Nový Rychnov'!Oblast_tisku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2021-04-26T11:34:46Z</dcterms:modified>
</cp:coreProperties>
</file>